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経営企画\□戸別所得補償制度\北海道農業再生協議会\道再生協☆\27年度\攻め農\03要望額調査\要望額調査３\01起案\調査票\"/>
    </mc:Choice>
  </mc:AlternateContent>
  <bookViews>
    <workbookView xWindow="480" yWindow="48" windowWidth="8592" windowHeight="5796"/>
  </bookViews>
  <sheets>
    <sheet name="総括表" sheetId="10" r:id="rId1"/>
    <sheet name="効率的（リース導入）" sheetId="1" r:id="rId2"/>
    <sheet name="効率的（リース導入以外）" sheetId="13" r:id="rId3"/>
    <sheet name="高収益（リース導入）" sheetId="14" r:id="rId4"/>
    <sheet name="高収益（リース導入以外）" sheetId="15" r:id="rId5"/>
  </sheets>
  <externalReferences>
    <externalReference r:id="rId6"/>
  </externalReferences>
  <definedNames>
    <definedName name="_xlnm.Print_Area" localSheetId="1">'効率的（リース導入）'!$A$1:$L$17</definedName>
    <definedName name="_xlnm.Print_Area" localSheetId="2">'効率的（リース導入以外）'!$A$1:$J$17</definedName>
    <definedName name="_xlnm.Print_Area" localSheetId="3">'高収益（リース導入）'!$A$1:$K$17</definedName>
    <definedName name="_xlnm.Print_Area" localSheetId="4">'高収益（リース導入以外）'!$A$1:$I$17</definedName>
    <definedName name="_xlnm.Print_Area" localSheetId="0">総括表!$A$1:$I$26</definedName>
    <definedName name="管轄局">[1]Sheet1!$B$3:$B$11</definedName>
    <definedName name="政策目的">[1]Sheet1!$G$3:$G$5</definedName>
  </definedNames>
  <calcPr calcId="152511"/>
</workbook>
</file>

<file path=xl/calcChain.xml><?xml version="1.0" encoding="utf-8"?>
<calcChain xmlns="http://schemas.openxmlformats.org/spreadsheetml/2006/main">
  <c r="I15" i="1" l="1"/>
  <c r="G15" i="15" l="1"/>
  <c r="H15" i="15"/>
  <c r="G15" i="14"/>
  <c r="H15" i="1"/>
  <c r="I15" i="13"/>
  <c r="H15" i="13"/>
  <c r="F16" i="10" l="1"/>
  <c r="C16" i="10"/>
  <c r="H15" i="14" l="1"/>
  <c r="E16" i="10" s="1"/>
  <c r="G16" i="10" s="1"/>
  <c r="B16" i="10" l="1"/>
  <c r="D16" i="10" l="1"/>
  <c r="I16" i="10" s="1"/>
  <c r="B22" i="10" l="1"/>
  <c r="B25" i="10"/>
</calcChain>
</file>

<file path=xl/sharedStrings.xml><?xml version="1.0" encoding="utf-8"?>
<sst xmlns="http://schemas.openxmlformats.org/spreadsheetml/2006/main" count="83" uniqueCount="50">
  <si>
    <t>対象作物</t>
    <rPh sb="0" eb="2">
      <t>タイショウ</t>
    </rPh>
    <rPh sb="2" eb="4">
      <t>サクモツ</t>
    </rPh>
    <phoneticPr fontId="1"/>
  </si>
  <si>
    <t>機械等名</t>
    <rPh sb="0" eb="2">
      <t>キカイ</t>
    </rPh>
    <rPh sb="2" eb="3">
      <t>トウ</t>
    </rPh>
    <rPh sb="3" eb="4">
      <t>メイ</t>
    </rPh>
    <phoneticPr fontId="1"/>
  </si>
  <si>
    <t>備考</t>
    <rPh sb="0" eb="2">
      <t>ビコウ</t>
    </rPh>
    <phoneticPr fontId="1"/>
  </si>
  <si>
    <t>他事業の
要望状況</t>
    <rPh sb="0" eb="3">
      <t>タジギョウ</t>
    </rPh>
    <rPh sb="5" eb="7">
      <t>ヨウボウ</t>
    </rPh>
    <rPh sb="7" eb="9">
      <t>ジョウキョウ</t>
    </rPh>
    <phoneticPr fontId="1"/>
  </si>
  <si>
    <t>規格・規模
（馬力、作業幅等）</t>
    <rPh sb="0" eb="2">
      <t>キカク</t>
    </rPh>
    <rPh sb="3" eb="5">
      <t>キボ</t>
    </rPh>
    <rPh sb="7" eb="9">
      <t>バリキ</t>
    </rPh>
    <rPh sb="10" eb="12">
      <t>サギョウ</t>
    </rPh>
    <rPh sb="12" eb="13">
      <t>ハバ</t>
    </rPh>
    <rPh sb="13" eb="14">
      <t>トウ</t>
    </rPh>
    <phoneticPr fontId="1"/>
  </si>
  <si>
    <t>取組内容</t>
    <rPh sb="0" eb="2">
      <t>トリクミ</t>
    </rPh>
    <rPh sb="2" eb="4">
      <t>ナイヨウ</t>
    </rPh>
    <phoneticPr fontId="1"/>
  </si>
  <si>
    <t>１　総括表</t>
    <rPh sb="2" eb="4">
      <t>ソウカツ</t>
    </rPh>
    <rPh sb="4" eb="5">
      <t>ヒョウ</t>
    </rPh>
    <phoneticPr fontId="1"/>
  </si>
  <si>
    <t>協議会事務費</t>
    <rPh sb="0" eb="3">
      <t>キョウギカイ</t>
    </rPh>
    <rPh sb="3" eb="6">
      <t>ジムヒ</t>
    </rPh>
    <phoneticPr fontId="1"/>
  </si>
  <si>
    <t>導入予定時期</t>
    <rPh sb="0" eb="2">
      <t>ドウニュウ</t>
    </rPh>
    <rPh sb="2" eb="4">
      <t>ヨテイ</t>
    </rPh>
    <rPh sb="4" eb="6">
      <t>ジキ</t>
    </rPh>
    <phoneticPr fontId="1"/>
  </si>
  <si>
    <t>助成申請者名</t>
    <rPh sb="0" eb="2">
      <t>ジョセイ</t>
    </rPh>
    <rPh sb="2" eb="5">
      <t>シンセイシャ</t>
    </rPh>
    <rPh sb="5" eb="6">
      <t>メイ</t>
    </rPh>
    <phoneticPr fontId="1"/>
  </si>
  <si>
    <t>生産効率化プラン参加者数</t>
    <rPh sb="0" eb="2">
      <t>セイサン</t>
    </rPh>
    <rPh sb="2" eb="4">
      <t>コウリツ</t>
    </rPh>
    <rPh sb="4" eb="5">
      <t>カ</t>
    </rPh>
    <rPh sb="8" eb="10">
      <t>サンカ</t>
    </rPh>
    <rPh sb="10" eb="11">
      <t>シャ</t>
    </rPh>
    <rPh sb="11" eb="12">
      <t>スウ</t>
    </rPh>
    <phoneticPr fontId="1"/>
  </si>
  <si>
    <t>受益面積
（ha）</t>
    <rPh sb="0" eb="2">
      <t>ジュエキ</t>
    </rPh>
    <rPh sb="2" eb="4">
      <t>メンセキ</t>
    </rPh>
    <phoneticPr fontId="1"/>
  </si>
  <si>
    <t>地域協議会名</t>
    <rPh sb="0" eb="2">
      <t>チイキ</t>
    </rPh>
    <rPh sb="2" eb="5">
      <t>キョウギカイ</t>
    </rPh>
    <rPh sb="5" eb="6">
      <t>メイ</t>
    </rPh>
    <phoneticPr fontId="1"/>
  </si>
  <si>
    <t>面積又は員数</t>
    <rPh sb="0" eb="2">
      <t>メンセキ</t>
    </rPh>
    <rPh sb="2" eb="3">
      <t>マタ</t>
    </rPh>
    <rPh sb="4" eb="6">
      <t>インスウ</t>
    </rPh>
    <phoneticPr fontId="1"/>
  </si>
  <si>
    <t>単価</t>
    <rPh sb="0" eb="2">
      <t>タンカ</t>
    </rPh>
    <phoneticPr fontId="1"/>
  </si>
  <si>
    <t xml:space="preserve">
事業費（千円）
</t>
    <rPh sb="1" eb="4">
      <t>ジギョウヒ</t>
    </rPh>
    <rPh sb="5" eb="7">
      <t>センエン</t>
    </rPh>
    <phoneticPr fontId="1"/>
  </si>
  <si>
    <t>具体的内容</t>
    <rPh sb="0" eb="3">
      <t>グタイテキ</t>
    </rPh>
    <rPh sb="3" eb="5">
      <t>ナイヨウ</t>
    </rPh>
    <phoneticPr fontId="1"/>
  </si>
  <si>
    <t>導入作物等</t>
    <rPh sb="0" eb="2">
      <t>ドウニュウ</t>
    </rPh>
    <rPh sb="2" eb="4">
      <t>サクモツ</t>
    </rPh>
    <rPh sb="4" eb="5">
      <t>トウ</t>
    </rPh>
    <phoneticPr fontId="1"/>
  </si>
  <si>
    <t>高収益プラン参加者数</t>
    <rPh sb="0" eb="3">
      <t>コウシュウエキ</t>
    </rPh>
    <rPh sb="6" eb="8">
      <t>サンカ</t>
    </rPh>
    <rPh sb="8" eb="9">
      <t>シャ</t>
    </rPh>
    <rPh sb="9" eb="10">
      <t>スウ</t>
    </rPh>
    <phoneticPr fontId="1"/>
  </si>
  <si>
    <t>効率的機械利用体系構築事業</t>
    <rPh sb="0" eb="3">
      <t>コウリツテキ</t>
    </rPh>
    <rPh sb="3" eb="5">
      <t>キカイ</t>
    </rPh>
    <rPh sb="5" eb="7">
      <t>リヨウ</t>
    </rPh>
    <rPh sb="7" eb="9">
      <t>タイケイ</t>
    </rPh>
    <rPh sb="9" eb="11">
      <t>コウチク</t>
    </rPh>
    <rPh sb="11" eb="13">
      <t>ジギョウ</t>
    </rPh>
    <phoneticPr fontId="1"/>
  </si>
  <si>
    <t>リース導入</t>
    <rPh sb="3" eb="5">
      <t>ドウニュウ</t>
    </rPh>
    <phoneticPr fontId="1"/>
  </si>
  <si>
    <t>リース導入以外</t>
    <rPh sb="3" eb="5">
      <t>ドウニュウ</t>
    </rPh>
    <rPh sb="5" eb="7">
      <t>イガイ</t>
    </rPh>
    <phoneticPr fontId="1"/>
  </si>
  <si>
    <t>高収益品目等導入支援事業</t>
    <rPh sb="0" eb="3">
      <t>コウシュウエキ</t>
    </rPh>
    <rPh sb="3" eb="5">
      <t>ヒンモク</t>
    </rPh>
    <rPh sb="5" eb="6">
      <t>トウ</t>
    </rPh>
    <rPh sb="6" eb="8">
      <t>ドウニュウ</t>
    </rPh>
    <rPh sb="8" eb="10">
      <t>シエン</t>
    </rPh>
    <rPh sb="10" eb="12">
      <t>ジギョウ</t>
    </rPh>
    <phoneticPr fontId="1"/>
  </si>
  <si>
    <t>２（1）　効率的機械利用体系構築事業（リース方式による機械等の導入の取組）</t>
    <rPh sb="5" eb="8">
      <t>コウリツテキ</t>
    </rPh>
    <rPh sb="8" eb="10">
      <t>キカイ</t>
    </rPh>
    <rPh sb="10" eb="12">
      <t>リヨウ</t>
    </rPh>
    <rPh sb="12" eb="14">
      <t>タイケイ</t>
    </rPh>
    <rPh sb="14" eb="16">
      <t>コウチク</t>
    </rPh>
    <rPh sb="16" eb="18">
      <t>ジギョウ</t>
    </rPh>
    <rPh sb="22" eb="24">
      <t>ホウシキ</t>
    </rPh>
    <rPh sb="27" eb="29">
      <t>キカイ</t>
    </rPh>
    <rPh sb="29" eb="30">
      <t>トウ</t>
    </rPh>
    <rPh sb="31" eb="33">
      <t>ドウニュウ</t>
    </rPh>
    <rPh sb="34" eb="36">
      <t>トリクミ</t>
    </rPh>
    <phoneticPr fontId="1"/>
  </si>
  <si>
    <t>２（２）　効率的機械利用体系構築事業（リース方式による機械等の導入以外の取組）</t>
    <rPh sb="5" eb="8">
      <t>コウリツテキ</t>
    </rPh>
    <rPh sb="8" eb="10">
      <t>キカイ</t>
    </rPh>
    <rPh sb="10" eb="12">
      <t>リヨウ</t>
    </rPh>
    <rPh sb="12" eb="14">
      <t>タイケイ</t>
    </rPh>
    <rPh sb="14" eb="16">
      <t>コウチク</t>
    </rPh>
    <rPh sb="16" eb="18">
      <t>ジギョウ</t>
    </rPh>
    <rPh sb="22" eb="24">
      <t>ホウシキ</t>
    </rPh>
    <rPh sb="27" eb="29">
      <t>キカイ</t>
    </rPh>
    <rPh sb="29" eb="30">
      <t>トウ</t>
    </rPh>
    <rPh sb="31" eb="33">
      <t>ドウニュウ</t>
    </rPh>
    <rPh sb="33" eb="35">
      <t>イガイ</t>
    </rPh>
    <rPh sb="36" eb="38">
      <t>トリクミ</t>
    </rPh>
    <phoneticPr fontId="1"/>
  </si>
  <si>
    <t>３（１）　高収益品目等導入支援事業（リース方式による機械等の導入の取組）</t>
    <rPh sb="5" eb="8">
      <t>コウシュウエキ</t>
    </rPh>
    <rPh sb="8" eb="10">
      <t>ヒンモク</t>
    </rPh>
    <rPh sb="10" eb="11">
      <t>トウ</t>
    </rPh>
    <rPh sb="11" eb="13">
      <t>ドウニュウ</t>
    </rPh>
    <rPh sb="13" eb="15">
      <t>シエン</t>
    </rPh>
    <rPh sb="15" eb="17">
      <t>ジギョウ</t>
    </rPh>
    <rPh sb="21" eb="23">
      <t>ホウシキ</t>
    </rPh>
    <rPh sb="26" eb="28">
      <t>キカイ</t>
    </rPh>
    <rPh sb="28" eb="29">
      <t>トウ</t>
    </rPh>
    <rPh sb="30" eb="32">
      <t>ドウニュウ</t>
    </rPh>
    <rPh sb="33" eb="35">
      <t>トリクミ</t>
    </rPh>
    <phoneticPr fontId="1"/>
  </si>
  <si>
    <t>３（２）　高収益品目等導入支援事業（リース方式による機械等の導入以外の取組）</t>
    <rPh sb="5" eb="8">
      <t>コウシュウエキ</t>
    </rPh>
    <rPh sb="8" eb="10">
      <t>ヒンモク</t>
    </rPh>
    <rPh sb="10" eb="11">
      <t>トウ</t>
    </rPh>
    <rPh sb="11" eb="13">
      <t>ドウニュウ</t>
    </rPh>
    <rPh sb="13" eb="15">
      <t>シエン</t>
    </rPh>
    <rPh sb="15" eb="17">
      <t>ジギョウ</t>
    </rPh>
    <rPh sb="21" eb="23">
      <t>ホウシキ</t>
    </rPh>
    <rPh sb="26" eb="28">
      <t>キカイ</t>
    </rPh>
    <rPh sb="28" eb="29">
      <t>トウ</t>
    </rPh>
    <rPh sb="30" eb="32">
      <t>ドウニュウ</t>
    </rPh>
    <rPh sb="32" eb="34">
      <t>イガイ</t>
    </rPh>
    <rPh sb="35" eb="37">
      <t>トリクミ</t>
    </rPh>
    <phoneticPr fontId="1"/>
  </si>
  <si>
    <t>合理化のタイプ</t>
    <rPh sb="0" eb="3">
      <t>ゴウリカ</t>
    </rPh>
    <phoneticPr fontId="1"/>
  </si>
  <si>
    <t xml:space="preserve">事業費（千円）
</t>
    <rPh sb="0" eb="3">
      <t>ジギョウヒ</t>
    </rPh>
    <rPh sb="4" eb="6">
      <t>センエン</t>
    </rPh>
    <phoneticPr fontId="1"/>
  </si>
  <si>
    <t>うち助成金額
（千円）</t>
    <rPh sb="2" eb="4">
      <t>ジョセイ</t>
    </rPh>
    <rPh sb="4" eb="5">
      <t>キン</t>
    </rPh>
    <rPh sb="5" eb="6">
      <t>ガク</t>
    </rPh>
    <rPh sb="8" eb="10">
      <t>センエン</t>
    </rPh>
    <phoneticPr fontId="1"/>
  </si>
  <si>
    <t>うち助成金額</t>
    <rPh sb="2" eb="5">
      <t>ジョセイキン</t>
    </rPh>
    <rPh sb="5" eb="6">
      <t>ガク</t>
    </rPh>
    <phoneticPr fontId="1"/>
  </si>
  <si>
    <t>うち助成金額（千円）</t>
    <rPh sb="2" eb="4">
      <t>ジョセイ</t>
    </rPh>
    <rPh sb="4" eb="5">
      <t>キン</t>
    </rPh>
    <rPh sb="5" eb="6">
      <t>ガク</t>
    </rPh>
    <rPh sb="7" eb="9">
      <t>センエン</t>
    </rPh>
    <phoneticPr fontId="1"/>
  </si>
  <si>
    <t>助成額（千円）</t>
    <rPh sb="0" eb="2">
      <t>ジョセイ</t>
    </rPh>
    <rPh sb="2" eb="3">
      <t>ガク</t>
    </rPh>
    <rPh sb="4" eb="6">
      <t>センエン</t>
    </rPh>
    <phoneticPr fontId="1"/>
  </si>
  <si>
    <t>小計</t>
    <rPh sb="0" eb="2">
      <t>ショウケイ</t>
    </rPh>
    <phoneticPr fontId="1"/>
  </si>
  <si>
    <t>（１）効率的機械利用体系構築事業・高収益品目等導入支援事業</t>
    <rPh sb="3" eb="6">
      <t>コウリツテキ</t>
    </rPh>
    <rPh sb="6" eb="8">
      <t>キカイ</t>
    </rPh>
    <rPh sb="8" eb="10">
      <t>リヨウ</t>
    </rPh>
    <rPh sb="10" eb="12">
      <t>タイケイ</t>
    </rPh>
    <rPh sb="12" eb="14">
      <t>コウチク</t>
    </rPh>
    <rPh sb="14" eb="16">
      <t>ジギョウ</t>
    </rPh>
    <rPh sb="17" eb="20">
      <t>コウシュウエキ</t>
    </rPh>
    <rPh sb="20" eb="22">
      <t>ヒンモク</t>
    </rPh>
    <rPh sb="22" eb="23">
      <t>トウ</t>
    </rPh>
    <rPh sb="23" eb="25">
      <t>ドウニュウ</t>
    </rPh>
    <rPh sb="25" eb="27">
      <t>シエン</t>
    </rPh>
    <rPh sb="27" eb="29">
      <t>ジギョウ</t>
    </rPh>
    <phoneticPr fontId="1"/>
  </si>
  <si>
    <t>地域協議会等名</t>
    <rPh sb="0" eb="2">
      <t>チイキ</t>
    </rPh>
    <rPh sb="2" eb="5">
      <t>キョウギカイ</t>
    </rPh>
    <rPh sb="5" eb="6">
      <t>トウ</t>
    </rPh>
    <rPh sb="6" eb="7">
      <t>メイ</t>
    </rPh>
    <phoneticPr fontId="1"/>
  </si>
  <si>
    <t>※生産効率化プラン（案）を参考に添付して下さい。</t>
    <rPh sb="1" eb="3">
      <t>セイサン</t>
    </rPh>
    <rPh sb="3" eb="5">
      <t>コウリツ</t>
    </rPh>
    <rPh sb="5" eb="6">
      <t>カ</t>
    </rPh>
    <rPh sb="10" eb="11">
      <t>アン</t>
    </rPh>
    <rPh sb="13" eb="15">
      <t>サンコウ</t>
    </rPh>
    <rPh sb="16" eb="18">
      <t>テンプ</t>
    </rPh>
    <rPh sb="20" eb="21">
      <t>クダ</t>
    </rPh>
    <phoneticPr fontId="1"/>
  </si>
  <si>
    <t>※高収益プラン（案）を参考に添付して下さい。</t>
    <rPh sb="1" eb="4">
      <t>コウシュウエキ</t>
    </rPh>
    <rPh sb="8" eb="9">
      <t>アン</t>
    </rPh>
    <rPh sb="11" eb="13">
      <t>サンコウ</t>
    </rPh>
    <rPh sb="14" eb="16">
      <t>テンプ</t>
    </rPh>
    <rPh sb="18" eb="19">
      <t>クダ</t>
    </rPh>
    <phoneticPr fontId="1"/>
  </si>
  <si>
    <t>合計</t>
    <rPh sb="0" eb="2">
      <t>ゴウケイ</t>
    </rPh>
    <phoneticPr fontId="1"/>
  </si>
  <si>
    <t>①　既配分額（千円）</t>
    <rPh sb="2" eb="3">
      <t>キ</t>
    </rPh>
    <rPh sb="3" eb="6">
      <t>ハイブンガク</t>
    </rPh>
    <rPh sb="7" eb="9">
      <t>センエン</t>
    </rPh>
    <phoneticPr fontId="1"/>
  </si>
  <si>
    <t>④　追加配分必要額（千円）</t>
    <rPh sb="2" eb="4">
      <t>ツイカ</t>
    </rPh>
    <rPh sb="4" eb="6">
      <t>ハイブン</t>
    </rPh>
    <rPh sb="6" eb="8">
      <t>ヒツヨウ</t>
    </rPh>
    <rPh sb="8" eb="9">
      <t>ガク</t>
    </rPh>
    <rPh sb="10" eb="12">
      <t>センエン</t>
    </rPh>
    <phoneticPr fontId="1"/>
  </si>
  <si>
    <t>⑤　合計（千円）</t>
    <rPh sb="2" eb="4">
      <t>ゴウケイ</t>
    </rPh>
    <rPh sb="5" eb="7">
      <t>センエン</t>
    </rPh>
    <phoneticPr fontId="1"/>
  </si>
  <si>
    <t>③　不用額（千円）</t>
    <rPh sb="2" eb="4">
      <t>フヨウ</t>
    </rPh>
    <rPh sb="4" eb="5">
      <t>ガク</t>
    </rPh>
    <rPh sb="6" eb="8">
      <t>センエン</t>
    </rPh>
    <phoneticPr fontId="1"/>
  </si>
  <si>
    <t>別紙　調査様式　</t>
    <rPh sb="0" eb="2">
      <t>ベッシ</t>
    </rPh>
    <rPh sb="3" eb="5">
      <t>チョウサ</t>
    </rPh>
    <rPh sb="5" eb="7">
      <t>ヨウシキ</t>
    </rPh>
    <phoneticPr fontId="1"/>
  </si>
  <si>
    <t>攻めの農業実践緊急対策事業（効率的機械利用体系構築事業・高収益品目等導入支援事業）実施要望調査</t>
    <phoneticPr fontId="1"/>
  </si>
  <si>
    <t>※高収益プランの「単独実施」は、募集停止。</t>
    <phoneticPr fontId="7"/>
  </si>
  <si>
    <t>※　生産効率化プランに参加する基幹的農業者のみ募集可能です（高収益プランのみの承認申請はできません）。</t>
    <rPh sb="2" eb="4">
      <t>セイサン</t>
    </rPh>
    <rPh sb="4" eb="6">
      <t>コウリツ</t>
    </rPh>
    <rPh sb="6" eb="7">
      <t>カ</t>
    </rPh>
    <rPh sb="11" eb="13">
      <t>サンカ</t>
    </rPh>
    <rPh sb="15" eb="18">
      <t>キカンテキ</t>
    </rPh>
    <rPh sb="18" eb="21">
      <t>ノウギョウシャ</t>
    </rPh>
    <rPh sb="23" eb="25">
      <t>ボシュウ</t>
    </rPh>
    <rPh sb="25" eb="27">
      <t>カノウ</t>
    </rPh>
    <rPh sb="30" eb="33">
      <t>コウシュウエキ</t>
    </rPh>
    <rPh sb="39" eb="41">
      <t>ショウニン</t>
    </rPh>
    <rPh sb="41" eb="43">
      <t>シンセイ</t>
    </rPh>
    <phoneticPr fontId="7"/>
  </si>
  <si>
    <t>②　新規需要額（千円）</t>
    <rPh sb="2" eb="4">
      <t>シンキ</t>
    </rPh>
    <rPh sb="4" eb="6">
      <t>ジュヨウ</t>
    </rPh>
    <rPh sb="6" eb="7">
      <t>ガク</t>
    </rPh>
    <rPh sb="8" eb="10">
      <t>センエン</t>
    </rPh>
    <phoneticPr fontId="1"/>
  </si>
  <si>
    <t>返還予定額　　　　円</t>
    <rPh sb="0" eb="2">
      <t>ヘンカン</t>
    </rPh>
    <rPh sb="2" eb="5">
      <t>ヨテイガク</t>
    </rPh>
    <rPh sb="9" eb="10">
      <t>エン</t>
    </rPh>
    <phoneticPr fontId="1"/>
  </si>
  <si>
    <t>備考（既に事業を終了した地域協議会で、道協議会から概算払いを受けた事務費等の残額がある場合）</t>
    <rPh sb="0" eb="2">
      <t>ビコウ</t>
    </rPh>
    <rPh sb="3" eb="4">
      <t>スデ</t>
    </rPh>
    <rPh sb="5" eb="7">
      <t>ジギョウ</t>
    </rPh>
    <rPh sb="8" eb="10">
      <t>シュウリョウ</t>
    </rPh>
    <rPh sb="12" eb="14">
      <t>チイキ</t>
    </rPh>
    <rPh sb="14" eb="17">
      <t>キョウギカイ</t>
    </rPh>
    <rPh sb="19" eb="20">
      <t>ドウ</t>
    </rPh>
    <rPh sb="20" eb="23">
      <t>キョウギカイ</t>
    </rPh>
    <rPh sb="25" eb="27">
      <t>ガイサン</t>
    </rPh>
    <rPh sb="27" eb="28">
      <t>バラ</t>
    </rPh>
    <rPh sb="30" eb="31">
      <t>ウ</t>
    </rPh>
    <rPh sb="33" eb="36">
      <t>ジムヒ</t>
    </rPh>
    <rPh sb="36" eb="37">
      <t>ナド</t>
    </rPh>
    <rPh sb="38" eb="40">
      <t>ザンガク</t>
    </rPh>
    <rPh sb="43" eb="4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</si>
</sst>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/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38" fontId="0" fillId="2" borderId="1" xfId="0" applyNumberFormat="1" applyFill="1" applyBorder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0" fillId="3" borderId="1" xfId="1" applyFont="1" applyFill="1" applyBorder="1">
      <alignment vertical="center"/>
    </xf>
    <xf numFmtId="0" fontId="0" fillId="3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8" fontId="0" fillId="3" borderId="2" xfId="0" applyNumberFormat="1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1" xfId="0" applyFill="1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quotePrefix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0" fillId="4" borderId="9" xfId="0" applyNumberFormat="1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248\&#22303;&#22320;&#65297;&#29677;&#20849;&#26377;&#12501;&#12457;&#12523;&#12480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topLeftCell="A17" zoomScaleNormal="100" zoomScaleSheetLayoutView="100" workbookViewId="0">
      <selection activeCell="E28" sqref="E28"/>
    </sheetView>
  </sheetViews>
  <sheetFormatPr defaultRowHeight="13.2" x14ac:dyDescent="0.2"/>
  <cols>
    <col min="1" max="1" width="2" customWidth="1"/>
    <col min="2" max="9" width="15.6640625" customWidth="1"/>
  </cols>
  <sheetData>
    <row r="1" spans="1:9" ht="19.5" customHeight="1" x14ac:dyDescent="0.2">
      <c r="B1" t="s">
        <v>43</v>
      </c>
    </row>
    <row r="2" spans="1:9" ht="19.5" customHeight="1" x14ac:dyDescent="0.2">
      <c r="B2" s="27" t="s">
        <v>44</v>
      </c>
      <c r="C2" s="27"/>
      <c r="D2" s="27"/>
      <c r="E2" s="27"/>
      <c r="F2" s="27"/>
      <c r="G2" s="27"/>
      <c r="H2" s="27"/>
      <c r="I2" s="27"/>
    </row>
    <row r="3" spans="1:9" ht="11.4" customHeight="1" x14ac:dyDescent="0.2"/>
    <row r="4" spans="1:9" ht="15" customHeight="1" x14ac:dyDescent="0.2">
      <c r="A4" t="s">
        <v>6</v>
      </c>
    </row>
    <row r="5" spans="1:9" ht="15" customHeight="1" x14ac:dyDescent="0.2">
      <c r="B5" s="23" t="s">
        <v>34</v>
      </c>
    </row>
    <row r="6" spans="1:9" ht="15" customHeight="1" x14ac:dyDescent="0.2"/>
    <row r="7" spans="1:9" ht="30" customHeight="1" x14ac:dyDescent="0.2">
      <c r="B7" s="25" t="s">
        <v>35</v>
      </c>
      <c r="C7" s="32"/>
      <c r="D7" s="32"/>
    </row>
    <row r="8" spans="1:9" ht="15" customHeight="1" x14ac:dyDescent="0.2">
      <c r="B8" s="11"/>
      <c r="C8" s="12"/>
      <c r="D8" s="12"/>
    </row>
    <row r="9" spans="1:9" ht="15" customHeight="1" x14ac:dyDescent="0.2">
      <c r="B9" s="11" t="s">
        <v>39</v>
      </c>
    </row>
    <row r="10" spans="1:9" ht="30" customHeight="1" x14ac:dyDescent="0.2">
      <c r="B10" s="28"/>
      <c r="C10" s="29"/>
      <c r="D10" s="20"/>
    </row>
    <row r="11" spans="1:9" ht="15" customHeight="1" x14ac:dyDescent="0.2">
      <c r="B11" s="12"/>
      <c r="C11" s="12"/>
      <c r="D11" s="20"/>
    </row>
    <row r="12" spans="1:9" ht="15" customHeight="1" x14ac:dyDescent="0.2">
      <c r="B12" t="s">
        <v>47</v>
      </c>
    </row>
    <row r="13" spans="1:9" ht="13.5" customHeight="1" x14ac:dyDescent="0.2">
      <c r="B13" s="32" t="s">
        <v>32</v>
      </c>
      <c r="C13" s="32"/>
      <c r="D13" s="32"/>
      <c r="E13" s="32"/>
      <c r="F13" s="32"/>
      <c r="G13" s="32"/>
      <c r="H13" s="32"/>
      <c r="I13" s="32"/>
    </row>
    <row r="14" spans="1:9" ht="40.5" customHeight="1" x14ac:dyDescent="0.2">
      <c r="B14" s="35" t="s">
        <v>19</v>
      </c>
      <c r="C14" s="36"/>
      <c r="D14" s="37"/>
      <c r="E14" s="38" t="s">
        <v>22</v>
      </c>
      <c r="F14" s="39"/>
      <c r="G14" s="40"/>
      <c r="H14" s="33" t="s">
        <v>7</v>
      </c>
      <c r="I14" s="33" t="s">
        <v>38</v>
      </c>
    </row>
    <row r="15" spans="1:9" ht="13.5" customHeight="1" x14ac:dyDescent="0.2">
      <c r="B15" s="2" t="s">
        <v>20</v>
      </c>
      <c r="C15" s="7" t="s">
        <v>21</v>
      </c>
      <c r="D15" s="17" t="s">
        <v>33</v>
      </c>
      <c r="E15" s="7" t="s">
        <v>20</v>
      </c>
      <c r="F15" s="7" t="s">
        <v>21</v>
      </c>
      <c r="G15" s="17" t="s">
        <v>33</v>
      </c>
      <c r="H15" s="34"/>
      <c r="I15" s="34"/>
    </row>
    <row r="16" spans="1:9" ht="50.1" customHeight="1" x14ac:dyDescent="0.2">
      <c r="B16" s="4">
        <f>'効率的（リース導入）'!I15</f>
        <v>0</v>
      </c>
      <c r="C16" s="4">
        <f>'効率的（リース導入以外）'!I15</f>
        <v>0</v>
      </c>
      <c r="D16" s="4">
        <f>SUM(B16:C16)</f>
        <v>0</v>
      </c>
      <c r="E16" s="4">
        <f>'高収益（リース導入）'!H15</f>
        <v>0</v>
      </c>
      <c r="F16" s="4">
        <f>'高収益（リース導入以外）'!H15</f>
        <v>0</v>
      </c>
      <c r="G16" s="4">
        <f>SUM(E16:F16)</f>
        <v>0</v>
      </c>
      <c r="H16" s="1"/>
      <c r="I16" s="4">
        <f>D16+G16+H16</f>
        <v>0</v>
      </c>
    </row>
    <row r="17" spans="2:9" ht="15" customHeight="1" x14ac:dyDescent="0.2"/>
    <row r="18" spans="2:9" ht="15" customHeight="1" x14ac:dyDescent="0.2">
      <c r="B18" t="s">
        <v>42</v>
      </c>
      <c r="D18" t="s">
        <v>49</v>
      </c>
    </row>
    <row r="19" spans="2:9" ht="30" customHeight="1" x14ac:dyDescent="0.2">
      <c r="B19" s="28"/>
      <c r="C19" s="29"/>
      <c r="D19" s="50" t="s">
        <v>48</v>
      </c>
      <c r="E19" s="51"/>
      <c r="F19" s="51"/>
      <c r="G19" s="51"/>
      <c r="H19" s="51"/>
      <c r="I19" s="52"/>
    </row>
    <row r="20" spans="2:9" ht="15" customHeight="1" x14ac:dyDescent="0.2"/>
    <row r="21" spans="2:9" x14ac:dyDescent="0.2">
      <c r="B21" t="s">
        <v>40</v>
      </c>
    </row>
    <row r="22" spans="2:9" ht="30" customHeight="1" x14ac:dyDescent="0.2">
      <c r="B22" s="30">
        <f>I16-B19</f>
        <v>0</v>
      </c>
      <c r="C22" s="31"/>
    </row>
    <row r="24" spans="2:9" x14ac:dyDescent="0.2">
      <c r="B24" t="s">
        <v>41</v>
      </c>
    </row>
    <row r="25" spans="2:9" ht="30" customHeight="1" x14ac:dyDescent="0.2">
      <c r="B25" s="30">
        <f>B10+I16-B19</f>
        <v>0</v>
      </c>
      <c r="C25" s="31"/>
    </row>
  </sheetData>
  <mergeCells count="12">
    <mergeCell ref="B2:I2"/>
    <mergeCell ref="B19:C19"/>
    <mergeCell ref="B22:C22"/>
    <mergeCell ref="B25:C25"/>
    <mergeCell ref="C7:D7"/>
    <mergeCell ref="B13:I13"/>
    <mergeCell ref="H14:H15"/>
    <mergeCell ref="I14:I15"/>
    <mergeCell ref="B14:D14"/>
    <mergeCell ref="E14:G14"/>
    <mergeCell ref="B10:C10"/>
    <mergeCell ref="D19:I19"/>
  </mergeCells>
  <phoneticPr fontId="1"/>
  <printOptions horizontalCentered="1" verticalCentered="1"/>
  <pageMargins left="0.43307086614173229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topLeftCell="A14" zoomScaleNormal="100" zoomScaleSheetLayoutView="100" workbookViewId="0">
      <selection activeCell="C25" sqref="C25"/>
    </sheetView>
  </sheetViews>
  <sheetFormatPr defaultRowHeight="13.2" x14ac:dyDescent="0.2"/>
  <cols>
    <col min="1" max="1" width="18.88671875" customWidth="1"/>
    <col min="2" max="2" width="7.109375" customWidth="1"/>
    <col min="3" max="3" width="19.109375" customWidth="1"/>
    <col min="4" max="4" width="12.6640625" customWidth="1"/>
    <col min="5" max="5" width="25.6640625" customWidth="1"/>
    <col min="6" max="7" width="15.88671875" customWidth="1"/>
    <col min="8" max="9" width="13.6640625" customWidth="1"/>
    <col min="10" max="10" width="13.6640625" style="10" customWidth="1"/>
    <col min="11" max="11" width="10.21875" customWidth="1"/>
    <col min="12" max="12" width="10.6640625" customWidth="1"/>
  </cols>
  <sheetData>
    <row r="1" spans="1:12" x14ac:dyDescent="0.2">
      <c r="A1" t="s">
        <v>23</v>
      </c>
    </row>
    <row r="3" spans="1:12" ht="27" customHeight="1" x14ac:dyDescent="0.2">
      <c r="A3" s="15" t="s">
        <v>12</v>
      </c>
      <c r="B3" s="35"/>
      <c r="C3" s="36"/>
      <c r="D3" s="37"/>
      <c r="E3" s="20"/>
    </row>
    <row r="4" spans="1:12" ht="27" customHeight="1" x14ac:dyDescent="0.2">
      <c r="A4" s="12"/>
      <c r="B4" s="12"/>
      <c r="C4" s="12"/>
      <c r="D4" s="12"/>
      <c r="E4" s="20"/>
    </row>
    <row r="5" spans="1:12" ht="13.5" customHeight="1" x14ac:dyDescent="0.2">
      <c r="A5" s="32" t="s">
        <v>9</v>
      </c>
      <c r="B5" s="41" t="s">
        <v>10</v>
      </c>
      <c r="C5" s="41" t="s">
        <v>27</v>
      </c>
      <c r="D5" s="41" t="s">
        <v>0</v>
      </c>
      <c r="E5" s="32" t="s">
        <v>1</v>
      </c>
      <c r="F5" s="41" t="s">
        <v>4</v>
      </c>
      <c r="G5" s="41" t="s">
        <v>11</v>
      </c>
      <c r="H5" s="42" t="s">
        <v>28</v>
      </c>
      <c r="I5" s="14"/>
      <c r="J5" s="44" t="s">
        <v>8</v>
      </c>
      <c r="K5" s="41" t="s">
        <v>3</v>
      </c>
      <c r="L5" s="32" t="s">
        <v>2</v>
      </c>
    </row>
    <row r="6" spans="1:12" ht="45" customHeight="1" x14ac:dyDescent="0.2">
      <c r="A6" s="32"/>
      <c r="B6" s="41"/>
      <c r="C6" s="41"/>
      <c r="D6" s="41"/>
      <c r="E6" s="32"/>
      <c r="F6" s="41"/>
      <c r="G6" s="41"/>
      <c r="H6" s="43"/>
      <c r="I6" s="16" t="s">
        <v>30</v>
      </c>
      <c r="J6" s="44"/>
      <c r="K6" s="41"/>
      <c r="L6" s="32"/>
    </row>
    <row r="7" spans="1:12" ht="30" customHeight="1" x14ac:dyDescent="0.2">
      <c r="A7" s="1"/>
      <c r="B7" s="1"/>
      <c r="C7" s="1"/>
      <c r="D7" s="1"/>
      <c r="E7" s="1"/>
      <c r="F7" s="1"/>
      <c r="G7" s="1"/>
      <c r="H7" s="1"/>
      <c r="I7" s="9"/>
      <c r="J7" s="9"/>
      <c r="K7" s="1"/>
      <c r="L7" s="1"/>
    </row>
    <row r="8" spans="1:12" ht="30" customHeight="1" x14ac:dyDescent="0.2">
      <c r="A8" s="1"/>
      <c r="B8" s="1"/>
      <c r="C8" s="1"/>
      <c r="D8" s="1"/>
      <c r="E8" s="1"/>
      <c r="F8" s="1"/>
      <c r="G8" s="1"/>
      <c r="H8" s="1"/>
      <c r="I8" s="9"/>
      <c r="J8" s="9"/>
      <c r="K8" s="1"/>
      <c r="L8" s="1"/>
    </row>
    <row r="9" spans="1:12" ht="30" customHeight="1" x14ac:dyDescent="0.2">
      <c r="A9" s="1"/>
      <c r="B9" s="1"/>
      <c r="C9" s="1"/>
      <c r="D9" s="1"/>
      <c r="E9" s="1"/>
      <c r="F9" s="1"/>
      <c r="G9" s="1"/>
      <c r="H9" s="1"/>
      <c r="I9" s="9"/>
      <c r="J9" s="9"/>
      <c r="K9" s="1"/>
      <c r="L9" s="1"/>
    </row>
    <row r="10" spans="1:12" ht="30" customHeight="1" x14ac:dyDescent="0.2">
      <c r="A10" s="1"/>
      <c r="B10" s="1"/>
      <c r="C10" s="1"/>
      <c r="D10" s="1"/>
      <c r="E10" s="1"/>
      <c r="F10" s="1"/>
      <c r="G10" s="1"/>
      <c r="H10" s="1"/>
      <c r="I10" s="9"/>
      <c r="J10" s="9"/>
      <c r="K10" s="1"/>
      <c r="L10" s="1"/>
    </row>
    <row r="11" spans="1:12" ht="30" customHeight="1" x14ac:dyDescent="0.2">
      <c r="A11" s="1"/>
      <c r="B11" s="1"/>
      <c r="C11" s="1"/>
      <c r="D11" s="1"/>
      <c r="E11" s="1"/>
      <c r="F11" s="1"/>
      <c r="G11" s="1"/>
      <c r="H11" s="1"/>
      <c r="I11" s="9"/>
      <c r="J11" s="9"/>
      <c r="K11" s="1"/>
      <c r="L11" s="1"/>
    </row>
    <row r="12" spans="1:12" ht="30" customHeight="1" x14ac:dyDescent="0.2">
      <c r="A12" s="1"/>
      <c r="B12" s="1"/>
      <c r="C12" s="1"/>
      <c r="D12" s="1"/>
      <c r="E12" s="1"/>
      <c r="F12" s="1"/>
      <c r="G12" s="1"/>
      <c r="H12" s="1"/>
      <c r="I12" s="9"/>
      <c r="J12" s="9"/>
      <c r="K12" s="1"/>
      <c r="L12" s="1"/>
    </row>
    <row r="13" spans="1:12" ht="30" customHeight="1" x14ac:dyDescent="0.2">
      <c r="A13" s="1"/>
      <c r="B13" s="1"/>
      <c r="C13" s="1"/>
      <c r="D13" s="1"/>
      <c r="E13" s="1"/>
      <c r="F13" s="1"/>
      <c r="G13" s="1"/>
      <c r="H13" s="1"/>
      <c r="I13" s="9"/>
      <c r="J13" s="9"/>
      <c r="K13" s="1"/>
      <c r="L13" s="1"/>
    </row>
    <row r="14" spans="1:12" ht="30" customHeight="1" x14ac:dyDescent="0.2">
      <c r="A14" s="1"/>
      <c r="B14" s="1"/>
      <c r="C14" s="1"/>
      <c r="D14" s="1"/>
      <c r="E14" s="1"/>
      <c r="F14" s="1"/>
      <c r="G14" s="1"/>
      <c r="H14" s="1"/>
      <c r="I14" s="9"/>
      <c r="J14" s="9"/>
      <c r="K14" s="1"/>
      <c r="L14" s="1"/>
    </row>
    <row r="15" spans="1:12" ht="30" customHeight="1" x14ac:dyDescent="0.2">
      <c r="A15" s="19"/>
      <c r="B15" s="19"/>
      <c r="C15" s="19"/>
      <c r="D15" s="19"/>
      <c r="E15" s="19"/>
      <c r="F15" s="6"/>
      <c r="G15" s="6"/>
      <c r="H15" s="4">
        <f>SUM(H7:H14)</f>
        <v>0</v>
      </c>
      <c r="I15" s="4">
        <f>SUM(I7:I14)</f>
        <v>0</v>
      </c>
      <c r="J15" s="18"/>
      <c r="K15" s="3"/>
      <c r="L15" s="3"/>
    </row>
    <row r="16" spans="1:12" ht="30" customHeight="1" x14ac:dyDescent="0.2">
      <c r="A16" s="24" t="s">
        <v>36</v>
      </c>
    </row>
    <row r="18" spans="1:3" x14ac:dyDescent="0.2">
      <c r="A18" s="5"/>
      <c r="B18" s="5"/>
      <c r="C18" s="5"/>
    </row>
  </sheetData>
  <mergeCells count="12">
    <mergeCell ref="A5:A6"/>
    <mergeCell ref="C5:C6"/>
    <mergeCell ref="D5:D6"/>
    <mergeCell ref="E5:E6"/>
    <mergeCell ref="L5:L6"/>
    <mergeCell ref="B5:B6"/>
    <mergeCell ref="K5:K6"/>
    <mergeCell ref="B3:D3"/>
    <mergeCell ref="F5:F6"/>
    <mergeCell ref="G5:G6"/>
    <mergeCell ref="H5:H6"/>
    <mergeCell ref="J5:J6"/>
  </mergeCells>
  <phoneticPr fontId="1"/>
  <pageMargins left="0.27559055118110237" right="0.35433070866141736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00" zoomScaleSheetLayoutView="100" workbookViewId="0">
      <selection activeCell="C5" sqref="C5:C6"/>
    </sheetView>
  </sheetViews>
  <sheetFormatPr defaultRowHeight="13.2" x14ac:dyDescent="0.2"/>
  <cols>
    <col min="1" max="1" width="18.88671875" customWidth="1"/>
    <col min="2" max="2" width="7.109375" customWidth="1"/>
    <col min="3" max="3" width="19.109375" customWidth="1"/>
    <col min="4" max="4" width="12.6640625" customWidth="1"/>
    <col min="5" max="5" width="40.6640625" customWidth="1"/>
    <col min="6" max="7" width="15.88671875" customWidth="1"/>
    <col min="8" max="9" width="13.6640625" customWidth="1"/>
    <col min="10" max="10" width="10.6640625" customWidth="1"/>
  </cols>
  <sheetData>
    <row r="1" spans="1:10" x14ac:dyDescent="0.2">
      <c r="A1" t="s">
        <v>24</v>
      </c>
    </row>
    <row r="3" spans="1:10" ht="27" customHeight="1" x14ac:dyDescent="0.2">
      <c r="A3" s="25" t="s">
        <v>12</v>
      </c>
      <c r="B3" s="35"/>
      <c r="C3" s="36"/>
      <c r="D3" s="37"/>
      <c r="E3" s="20"/>
    </row>
    <row r="4" spans="1:10" x14ac:dyDescent="0.2">
      <c r="A4" s="11"/>
      <c r="B4" s="12"/>
      <c r="C4" s="12"/>
      <c r="D4" s="12"/>
      <c r="E4" s="12"/>
    </row>
    <row r="5" spans="1:10" ht="13.5" customHeight="1" x14ac:dyDescent="0.2">
      <c r="A5" s="32" t="s">
        <v>9</v>
      </c>
      <c r="B5" s="41" t="s">
        <v>10</v>
      </c>
      <c r="C5" s="45" t="s">
        <v>27</v>
      </c>
      <c r="D5" s="41" t="s">
        <v>0</v>
      </c>
      <c r="E5" s="35" t="s">
        <v>5</v>
      </c>
      <c r="F5" s="36"/>
      <c r="G5" s="37"/>
      <c r="H5" s="42" t="s">
        <v>15</v>
      </c>
      <c r="I5" s="13"/>
      <c r="J5" s="33" t="s">
        <v>2</v>
      </c>
    </row>
    <row r="6" spans="1:10" ht="45" customHeight="1" x14ac:dyDescent="0.2">
      <c r="A6" s="32"/>
      <c r="B6" s="41"/>
      <c r="C6" s="46"/>
      <c r="D6" s="41"/>
      <c r="E6" s="7" t="s">
        <v>16</v>
      </c>
      <c r="F6" s="8" t="s">
        <v>13</v>
      </c>
      <c r="G6" s="8" t="s">
        <v>14</v>
      </c>
      <c r="H6" s="43"/>
      <c r="I6" s="22" t="s">
        <v>31</v>
      </c>
      <c r="J6" s="34"/>
    </row>
    <row r="7" spans="1:10" ht="30" customHeight="1" x14ac:dyDescent="0.2">
      <c r="A7" s="1"/>
      <c r="B7" s="1"/>
      <c r="C7" s="1"/>
      <c r="D7" s="1"/>
      <c r="E7" s="1"/>
      <c r="F7" s="1"/>
      <c r="G7" s="1"/>
      <c r="H7" s="1"/>
      <c r="I7" s="9"/>
      <c r="J7" s="1"/>
    </row>
    <row r="8" spans="1:10" ht="30" customHeight="1" x14ac:dyDescent="0.2">
      <c r="A8" s="1"/>
      <c r="B8" s="1"/>
      <c r="C8" s="1"/>
      <c r="D8" s="1"/>
      <c r="E8" s="1"/>
      <c r="F8" s="1"/>
      <c r="G8" s="1"/>
      <c r="H8" s="1"/>
      <c r="I8" s="9"/>
      <c r="J8" s="1"/>
    </row>
    <row r="9" spans="1:10" ht="30" customHeight="1" x14ac:dyDescent="0.2">
      <c r="A9" s="1"/>
      <c r="B9" s="1"/>
      <c r="C9" s="1"/>
      <c r="D9" s="1"/>
      <c r="E9" s="1"/>
      <c r="F9" s="1"/>
      <c r="G9" s="1"/>
      <c r="H9" s="1"/>
      <c r="I9" s="9"/>
      <c r="J9" s="1"/>
    </row>
    <row r="10" spans="1:10" ht="30" customHeight="1" x14ac:dyDescent="0.2">
      <c r="A10" s="1"/>
      <c r="B10" s="1"/>
      <c r="C10" s="1"/>
      <c r="D10" s="1"/>
      <c r="E10" s="1"/>
      <c r="F10" s="1"/>
      <c r="G10" s="1"/>
      <c r="H10" s="1"/>
      <c r="I10" s="9"/>
      <c r="J10" s="1"/>
    </row>
    <row r="11" spans="1:10" ht="30" customHeight="1" x14ac:dyDescent="0.2">
      <c r="A11" s="1"/>
      <c r="B11" s="1"/>
      <c r="C11" s="1"/>
      <c r="D11" s="1"/>
      <c r="E11" s="1"/>
      <c r="F11" s="1"/>
      <c r="G11" s="1"/>
      <c r="H11" s="1"/>
      <c r="I11" s="9"/>
      <c r="J11" s="1"/>
    </row>
    <row r="12" spans="1:10" ht="30" customHeight="1" x14ac:dyDescent="0.2">
      <c r="A12" s="1"/>
      <c r="B12" s="1"/>
      <c r="C12" s="1"/>
      <c r="D12" s="1"/>
      <c r="E12" s="1"/>
      <c r="F12" s="1"/>
      <c r="G12" s="1"/>
      <c r="H12" s="1"/>
      <c r="I12" s="9"/>
      <c r="J12" s="1"/>
    </row>
    <row r="13" spans="1:10" ht="30" customHeight="1" x14ac:dyDescent="0.2">
      <c r="A13" s="1"/>
      <c r="B13" s="1"/>
      <c r="C13" s="1"/>
      <c r="D13" s="1"/>
      <c r="E13" s="1"/>
      <c r="F13" s="1"/>
      <c r="G13" s="1"/>
      <c r="H13" s="1"/>
      <c r="I13" s="9"/>
      <c r="J13" s="1"/>
    </row>
    <row r="14" spans="1:10" ht="30" customHeight="1" x14ac:dyDescent="0.2">
      <c r="A14" s="1"/>
      <c r="B14" s="1"/>
      <c r="C14" s="1"/>
      <c r="D14" s="1"/>
      <c r="E14" s="1"/>
      <c r="F14" s="1"/>
      <c r="G14" s="1"/>
      <c r="H14" s="1"/>
      <c r="I14" s="9"/>
      <c r="J14" s="1"/>
    </row>
    <row r="15" spans="1:10" ht="30" customHeight="1" x14ac:dyDescent="0.2">
      <c r="A15" s="19"/>
      <c r="B15" s="19"/>
      <c r="C15" s="19"/>
      <c r="D15" s="19"/>
      <c r="E15" s="19"/>
      <c r="F15" s="6"/>
      <c r="G15" s="6"/>
      <c r="H15" s="21">
        <f>SUM(H7:H14)</f>
        <v>0</v>
      </c>
      <c r="I15" s="21">
        <f>SUM(I7:I14)</f>
        <v>0</v>
      </c>
      <c r="J15" s="3"/>
    </row>
    <row r="16" spans="1:10" ht="30" customHeight="1" x14ac:dyDescent="0.2">
      <c r="A16" s="24" t="s">
        <v>36</v>
      </c>
    </row>
    <row r="18" spans="1:1" x14ac:dyDescent="0.2">
      <c r="A18" s="5"/>
    </row>
  </sheetData>
  <mergeCells count="8">
    <mergeCell ref="A5:A6"/>
    <mergeCell ref="C5:C6"/>
    <mergeCell ref="B3:D3"/>
    <mergeCell ref="J5:J6"/>
    <mergeCell ref="H5:H6"/>
    <mergeCell ref="E5:G5"/>
    <mergeCell ref="D5:D6"/>
    <mergeCell ref="B5:B6"/>
  </mergeCells>
  <phoneticPr fontId="7"/>
  <pageMargins left="0.27" right="0.35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Normal="100" zoomScaleSheetLayoutView="100" workbookViewId="0">
      <selection activeCell="C5" sqref="C5:C6"/>
    </sheetView>
  </sheetViews>
  <sheetFormatPr defaultRowHeight="13.2" x14ac:dyDescent="0.2"/>
  <cols>
    <col min="1" max="1" width="18.88671875" customWidth="1"/>
    <col min="2" max="2" width="7.109375" customWidth="1"/>
    <col min="3" max="3" width="12.6640625" customWidth="1"/>
    <col min="4" max="4" width="25.6640625" customWidth="1"/>
    <col min="5" max="6" width="15.88671875" customWidth="1"/>
    <col min="7" max="8" width="13.6640625" customWidth="1"/>
    <col min="9" max="9" width="13.6640625" style="10" customWidth="1"/>
    <col min="10" max="10" width="10.21875" customWidth="1"/>
    <col min="11" max="11" width="10.6640625" customWidth="1"/>
  </cols>
  <sheetData>
    <row r="1" spans="1:11" x14ac:dyDescent="0.2">
      <c r="A1" t="s">
        <v>25</v>
      </c>
    </row>
    <row r="2" spans="1:11" x14ac:dyDescent="0.2">
      <c r="B2" s="26" t="s">
        <v>45</v>
      </c>
    </row>
    <row r="3" spans="1:11" ht="27" customHeight="1" x14ac:dyDescent="0.2">
      <c r="A3" s="25" t="s">
        <v>12</v>
      </c>
      <c r="B3" s="35"/>
      <c r="C3" s="36"/>
      <c r="D3" s="37"/>
    </row>
    <row r="4" spans="1:11" ht="27" customHeight="1" x14ac:dyDescent="0.2">
      <c r="A4" s="11"/>
      <c r="B4" s="49" t="s">
        <v>46</v>
      </c>
      <c r="C4" s="49"/>
      <c r="D4" s="49"/>
      <c r="E4" s="49"/>
      <c r="F4" s="49"/>
      <c r="G4" s="49"/>
      <c r="H4" s="49"/>
      <c r="I4" s="49"/>
    </row>
    <row r="5" spans="1:11" x14ac:dyDescent="0.2">
      <c r="A5" s="32" t="s">
        <v>9</v>
      </c>
      <c r="B5" s="41" t="s">
        <v>18</v>
      </c>
      <c r="C5" s="41" t="s">
        <v>17</v>
      </c>
      <c r="D5" s="32" t="s">
        <v>1</v>
      </c>
      <c r="E5" s="41" t="s">
        <v>4</v>
      </c>
      <c r="F5" s="41" t="s">
        <v>11</v>
      </c>
      <c r="G5" s="42" t="s">
        <v>28</v>
      </c>
      <c r="H5" s="14"/>
      <c r="I5" s="47" t="s">
        <v>8</v>
      </c>
      <c r="J5" s="41" t="s">
        <v>3</v>
      </c>
      <c r="K5" s="32" t="s">
        <v>2</v>
      </c>
    </row>
    <row r="6" spans="1:11" ht="45" customHeight="1" x14ac:dyDescent="0.2">
      <c r="A6" s="32"/>
      <c r="B6" s="41"/>
      <c r="C6" s="41"/>
      <c r="D6" s="32"/>
      <c r="E6" s="41"/>
      <c r="F6" s="41"/>
      <c r="G6" s="43"/>
      <c r="H6" s="16" t="s">
        <v>30</v>
      </c>
      <c r="I6" s="48"/>
      <c r="J6" s="41"/>
      <c r="K6" s="32"/>
    </row>
    <row r="7" spans="1:11" ht="30" customHeight="1" x14ac:dyDescent="0.2">
      <c r="A7" s="1"/>
      <c r="B7" s="1"/>
      <c r="C7" s="1"/>
      <c r="D7" s="1"/>
      <c r="E7" s="1"/>
      <c r="F7" s="1"/>
      <c r="G7" s="1"/>
      <c r="H7" s="9"/>
      <c r="I7" s="9"/>
      <c r="J7" s="1"/>
      <c r="K7" s="1"/>
    </row>
    <row r="8" spans="1:11" ht="30" customHeight="1" x14ac:dyDescent="0.2">
      <c r="A8" s="1"/>
      <c r="B8" s="1"/>
      <c r="C8" s="1"/>
      <c r="D8" s="1"/>
      <c r="E8" s="1"/>
      <c r="F8" s="1"/>
      <c r="G8" s="1"/>
      <c r="H8" s="9"/>
      <c r="I8" s="9"/>
      <c r="J8" s="1"/>
      <c r="K8" s="1"/>
    </row>
    <row r="9" spans="1:11" ht="30" customHeight="1" x14ac:dyDescent="0.2">
      <c r="A9" s="1"/>
      <c r="B9" s="1"/>
      <c r="C9" s="1"/>
      <c r="D9" s="1"/>
      <c r="E9" s="1"/>
      <c r="F9" s="1"/>
      <c r="G9" s="1"/>
      <c r="H9" s="9"/>
      <c r="I9" s="9"/>
      <c r="J9" s="1"/>
      <c r="K9" s="1"/>
    </row>
    <row r="10" spans="1:11" ht="30" customHeight="1" x14ac:dyDescent="0.2">
      <c r="A10" s="1"/>
      <c r="B10" s="1"/>
      <c r="C10" s="1"/>
      <c r="D10" s="1"/>
      <c r="E10" s="1"/>
      <c r="F10" s="1"/>
      <c r="G10" s="1"/>
      <c r="H10" s="9"/>
      <c r="I10" s="9"/>
      <c r="J10" s="1"/>
      <c r="K10" s="1"/>
    </row>
    <row r="11" spans="1:11" ht="30" customHeight="1" x14ac:dyDescent="0.2">
      <c r="A11" s="1"/>
      <c r="B11" s="1"/>
      <c r="C11" s="1"/>
      <c r="D11" s="1"/>
      <c r="E11" s="1"/>
      <c r="F11" s="1"/>
      <c r="G11" s="1"/>
      <c r="H11" s="9"/>
      <c r="I11" s="9"/>
      <c r="J11" s="1"/>
      <c r="K11" s="1"/>
    </row>
    <row r="12" spans="1:11" ht="30" customHeight="1" x14ac:dyDescent="0.2">
      <c r="A12" s="1"/>
      <c r="B12" s="1"/>
      <c r="C12" s="1"/>
      <c r="D12" s="1"/>
      <c r="E12" s="1"/>
      <c r="F12" s="1"/>
      <c r="G12" s="1"/>
      <c r="H12" s="9"/>
      <c r="I12" s="9"/>
      <c r="J12" s="1"/>
      <c r="K12" s="1"/>
    </row>
    <row r="13" spans="1:11" ht="30" customHeight="1" x14ac:dyDescent="0.2">
      <c r="A13" s="1"/>
      <c r="B13" s="1"/>
      <c r="C13" s="1"/>
      <c r="D13" s="1"/>
      <c r="E13" s="1"/>
      <c r="F13" s="1"/>
      <c r="G13" s="1"/>
      <c r="H13" s="9"/>
      <c r="I13" s="9"/>
      <c r="J13" s="1"/>
      <c r="K13" s="1"/>
    </row>
    <row r="14" spans="1:11" ht="30" customHeight="1" x14ac:dyDescent="0.2">
      <c r="A14" s="1"/>
      <c r="B14" s="1"/>
      <c r="C14" s="1"/>
      <c r="D14" s="1"/>
      <c r="E14" s="1"/>
      <c r="F14" s="1"/>
      <c r="G14" s="1"/>
      <c r="H14" s="9"/>
      <c r="I14" s="9"/>
      <c r="J14" s="1"/>
      <c r="K14" s="1"/>
    </row>
    <row r="15" spans="1:11" ht="30" customHeight="1" x14ac:dyDescent="0.2">
      <c r="A15" s="19"/>
      <c r="B15" s="19"/>
      <c r="C15" s="19"/>
      <c r="D15" s="19"/>
      <c r="E15" s="6"/>
      <c r="F15" s="6"/>
      <c r="G15" s="4">
        <f>SUM(G7:G14)</f>
        <v>0</v>
      </c>
      <c r="H15" s="4">
        <f>SUM(H7:H14)</f>
        <v>0</v>
      </c>
      <c r="I15" s="6"/>
      <c r="J15" s="3"/>
      <c r="K15" s="3"/>
    </row>
    <row r="16" spans="1:11" ht="30" customHeight="1" x14ac:dyDescent="0.2">
      <c r="A16" s="24" t="s">
        <v>37</v>
      </c>
    </row>
    <row r="18" spans="1:1" x14ac:dyDescent="0.2">
      <c r="A18" s="5"/>
    </row>
  </sheetData>
  <mergeCells count="12">
    <mergeCell ref="B3:D3"/>
    <mergeCell ref="A5:A6"/>
    <mergeCell ref="B5:B6"/>
    <mergeCell ref="C5:C6"/>
    <mergeCell ref="D5:D6"/>
    <mergeCell ref="B4:I4"/>
    <mergeCell ref="K5:K6"/>
    <mergeCell ref="E5:E6"/>
    <mergeCell ref="F5:F6"/>
    <mergeCell ref="G5:G6"/>
    <mergeCell ref="I5:I6"/>
    <mergeCell ref="J5:J6"/>
  </mergeCells>
  <phoneticPr fontId="7"/>
  <pageMargins left="0.27559055118110237" right="0.35433070866141736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zoomScaleSheetLayoutView="100" workbookViewId="0">
      <selection activeCell="D6" sqref="D6"/>
    </sheetView>
  </sheetViews>
  <sheetFormatPr defaultRowHeight="13.2" x14ac:dyDescent="0.2"/>
  <cols>
    <col min="1" max="1" width="18.88671875" customWidth="1"/>
    <col min="2" max="2" width="7.109375" customWidth="1"/>
    <col min="3" max="3" width="12.6640625" customWidth="1"/>
    <col min="4" max="4" width="40.6640625" customWidth="1"/>
    <col min="5" max="6" width="15.88671875" customWidth="1"/>
    <col min="7" max="8" width="13.6640625" customWidth="1"/>
    <col min="9" max="9" width="10.6640625" customWidth="1"/>
  </cols>
  <sheetData>
    <row r="1" spans="1:9" x14ac:dyDescent="0.2">
      <c r="A1" t="s">
        <v>26</v>
      </c>
    </row>
    <row r="2" spans="1:9" x14ac:dyDescent="0.2">
      <c r="B2" s="26" t="s">
        <v>45</v>
      </c>
    </row>
    <row r="3" spans="1:9" ht="27" customHeight="1" x14ac:dyDescent="0.2">
      <c r="A3" s="1" t="s">
        <v>12</v>
      </c>
      <c r="B3" s="35"/>
      <c r="C3" s="36"/>
      <c r="D3" s="37"/>
    </row>
    <row r="4" spans="1:9" ht="27.6" customHeight="1" x14ac:dyDescent="0.2">
      <c r="A4" s="11"/>
      <c r="B4" s="49" t="s">
        <v>46</v>
      </c>
      <c r="C4" s="49"/>
      <c r="D4" s="49"/>
      <c r="E4" s="49"/>
      <c r="F4" s="49"/>
      <c r="G4" s="49"/>
      <c r="H4" s="49"/>
      <c r="I4" s="49"/>
    </row>
    <row r="5" spans="1:9" ht="13.5" customHeight="1" x14ac:dyDescent="0.2">
      <c r="A5" s="32" t="s">
        <v>9</v>
      </c>
      <c r="B5" s="41" t="s">
        <v>18</v>
      </c>
      <c r="C5" s="41" t="s">
        <v>17</v>
      </c>
      <c r="D5" s="35" t="s">
        <v>5</v>
      </c>
      <c r="E5" s="36"/>
      <c r="F5" s="37"/>
      <c r="G5" s="42" t="s">
        <v>15</v>
      </c>
      <c r="H5" s="13"/>
      <c r="I5" s="14"/>
    </row>
    <row r="6" spans="1:9" ht="45" customHeight="1" x14ac:dyDescent="0.2">
      <c r="A6" s="32"/>
      <c r="B6" s="41"/>
      <c r="C6" s="41"/>
      <c r="D6" s="7" t="s">
        <v>16</v>
      </c>
      <c r="E6" s="8" t="s">
        <v>13</v>
      </c>
      <c r="F6" s="8" t="s">
        <v>14</v>
      </c>
      <c r="G6" s="43"/>
      <c r="H6" s="8" t="s">
        <v>29</v>
      </c>
      <c r="I6" s="7" t="s">
        <v>2</v>
      </c>
    </row>
    <row r="7" spans="1:9" ht="30" customHeight="1" x14ac:dyDescent="0.2">
      <c r="A7" s="1"/>
      <c r="B7" s="1"/>
      <c r="C7" s="1"/>
      <c r="D7" s="1"/>
      <c r="E7" s="1"/>
      <c r="F7" s="1"/>
      <c r="G7" s="1"/>
      <c r="H7" s="9"/>
      <c r="I7" s="1"/>
    </row>
    <row r="8" spans="1:9" ht="30" customHeight="1" x14ac:dyDescent="0.2">
      <c r="A8" s="1"/>
      <c r="B8" s="1"/>
      <c r="C8" s="1"/>
      <c r="D8" s="1"/>
      <c r="E8" s="1"/>
      <c r="F8" s="1"/>
      <c r="G8" s="1"/>
      <c r="H8" s="9"/>
      <c r="I8" s="1"/>
    </row>
    <row r="9" spans="1:9" ht="30" customHeight="1" x14ac:dyDescent="0.2">
      <c r="A9" s="1"/>
      <c r="B9" s="1"/>
      <c r="C9" s="1"/>
      <c r="D9" s="1"/>
      <c r="E9" s="1"/>
      <c r="F9" s="1"/>
      <c r="G9" s="1"/>
      <c r="H9" s="9"/>
      <c r="I9" s="1"/>
    </row>
    <row r="10" spans="1:9" ht="30" customHeight="1" x14ac:dyDescent="0.2">
      <c r="A10" s="1"/>
      <c r="B10" s="1"/>
      <c r="C10" s="1"/>
      <c r="D10" s="1"/>
      <c r="E10" s="1"/>
      <c r="F10" s="1"/>
      <c r="G10" s="1"/>
      <c r="H10" s="9"/>
      <c r="I10" s="1"/>
    </row>
    <row r="11" spans="1:9" ht="30" customHeight="1" x14ac:dyDescent="0.2">
      <c r="A11" s="1"/>
      <c r="B11" s="1"/>
      <c r="C11" s="1"/>
      <c r="D11" s="1"/>
      <c r="E11" s="1"/>
      <c r="F11" s="1"/>
      <c r="G11" s="1"/>
      <c r="H11" s="9"/>
      <c r="I11" s="1"/>
    </row>
    <row r="12" spans="1:9" ht="30" customHeight="1" x14ac:dyDescent="0.2">
      <c r="A12" s="1"/>
      <c r="B12" s="1"/>
      <c r="C12" s="1"/>
      <c r="D12" s="1"/>
      <c r="E12" s="1"/>
      <c r="F12" s="1"/>
      <c r="G12" s="1"/>
      <c r="H12" s="9"/>
      <c r="I12" s="1"/>
    </row>
    <row r="13" spans="1:9" ht="30" customHeight="1" x14ac:dyDescent="0.2">
      <c r="A13" s="1"/>
      <c r="B13" s="1"/>
      <c r="C13" s="1"/>
      <c r="D13" s="1"/>
      <c r="E13" s="1"/>
      <c r="F13" s="1"/>
      <c r="G13" s="1"/>
      <c r="H13" s="9"/>
      <c r="I13" s="1"/>
    </row>
    <row r="14" spans="1:9" ht="30" customHeight="1" x14ac:dyDescent="0.2">
      <c r="A14" s="1"/>
      <c r="B14" s="1"/>
      <c r="C14" s="1"/>
      <c r="D14" s="1"/>
      <c r="E14" s="1"/>
      <c r="F14" s="1"/>
      <c r="G14" s="1"/>
      <c r="H14" s="9"/>
      <c r="I14" s="1"/>
    </row>
    <row r="15" spans="1:9" ht="30" customHeight="1" x14ac:dyDescent="0.2">
      <c r="A15" s="19"/>
      <c r="B15" s="19"/>
      <c r="C15" s="19"/>
      <c r="D15" s="19"/>
      <c r="E15" s="6"/>
      <c r="F15" s="6"/>
      <c r="G15" s="4">
        <f>SUM(G7:G14)</f>
        <v>0</v>
      </c>
      <c r="H15" s="4">
        <f>SUM(H7:H14)</f>
        <v>0</v>
      </c>
      <c r="I15" s="3"/>
    </row>
    <row r="16" spans="1:9" ht="30" customHeight="1" x14ac:dyDescent="0.2">
      <c r="A16" s="24" t="s">
        <v>37</v>
      </c>
    </row>
    <row r="18" spans="1:1" x14ac:dyDescent="0.2">
      <c r="A18" s="5"/>
    </row>
  </sheetData>
  <mergeCells count="7">
    <mergeCell ref="G5:G6"/>
    <mergeCell ref="B3:D3"/>
    <mergeCell ref="A5:A6"/>
    <mergeCell ref="B5:B6"/>
    <mergeCell ref="C5:C6"/>
    <mergeCell ref="D5:F5"/>
    <mergeCell ref="B4:I4"/>
  </mergeCells>
  <phoneticPr fontId="7"/>
  <pageMargins left="0.27" right="0.3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総括表</vt:lpstr>
      <vt:lpstr>効率的（リース導入）</vt:lpstr>
      <vt:lpstr>効率的（リース導入以外）</vt:lpstr>
      <vt:lpstr>高収益（リース導入）</vt:lpstr>
      <vt:lpstr>高収益（リース導入以外）</vt:lpstr>
      <vt:lpstr>'効率的（リース導入）'!Print_Area</vt:lpstr>
      <vt:lpstr>'効率的（リース導入以外）'!Print_Area</vt:lpstr>
      <vt:lpstr>'高収益（リース導入）'!Print_Area</vt:lpstr>
      <vt:lpstr>'高収益（リース導入以外）'!Print_Area</vt:lpstr>
      <vt:lpstr>総括表!Print_Area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北海道</cp:lastModifiedBy>
  <cp:lastPrinted>2015-07-01T02:55:10Z</cp:lastPrinted>
  <dcterms:created xsi:type="dcterms:W3CDTF">2013-02-28T06:49:30Z</dcterms:created>
  <dcterms:modified xsi:type="dcterms:W3CDTF">2015-07-01T02:55:58Z</dcterms:modified>
</cp:coreProperties>
</file>