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役場\141農林課\農林課共有\Ｆ１農業\３　農政補助\国庫補助\★担い手確保・経営強化支援事業\H28補正\H28.09要望調査\H28.09照会（町→JA）\"/>
    </mc:Choice>
  </mc:AlternateContent>
  <bookViews>
    <workbookView xWindow="600" yWindow="105" windowWidth="19395" windowHeight="8040"/>
  </bookViews>
  <sheets>
    <sheet name="様式" sheetId="5" r:id="rId1"/>
    <sheet name="記載例" sheetId="10" r:id="rId2"/>
  </sheets>
  <definedNames>
    <definedName name="_xlnm.Print_Area" localSheetId="1">記載例!$A$1:$AC$64</definedName>
    <definedName name="_xlnm.Print_Area" localSheetId="0">様式!$A$1:$AC$64</definedName>
  </definedNames>
  <calcPr calcId="152511"/>
</workbook>
</file>

<file path=xl/calcChain.xml><?xml version="1.0" encoding="utf-8"?>
<calcChain xmlns="http://schemas.openxmlformats.org/spreadsheetml/2006/main">
  <c r="E61" i="10" l="1"/>
  <c r="E58" i="10"/>
  <c r="E55" i="10"/>
  <c r="E51" i="10"/>
  <c r="E47" i="10"/>
  <c r="E43" i="10"/>
  <c r="E39" i="10"/>
  <c r="E35" i="10"/>
  <c r="E31" i="10"/>
  <c r="E20" i="10"/>
  <c r="E14" i="10"/>
  <c r="E8" i="10"/>
  <c r="E31" i="5" l="1"/>
  <c r="E35" i="5"/>
  <c r="E39" i="5"/>
  <c r="E43" i="5"/>
  <c r="E47" i="5"/>
  <c r="E51" i="5"/>
  <c r="E8" i="5"/>
  <c r="E20" i="5" l="1"/>
  <c r="E14" i="5"/>
  <c r="E61" i="5" l="1"/>
  <c r="E58" i="5"/>
  <c r="E55" i="5"/>
</calcChain>
</file>

<file path=xl/sharedStrings.xml><?xml version="1.0" encoding="utf-8"?>
<sst xmlns="http://schemas.openxmlformats.org/spreadsheetml/2006/main" count="573" uniqueCount="131">
  <si>
    <t>市町村名</t>
    <rPh sb="0" eb="3">
      <t>シチョウソン</t>
    </rPh>
    <rPh sb="3" eb="4">
      <t>メイ</t>
    </rPh>
    <phoneticPr fontId="1"/>
  </si>
  <si>
    <t>配分基準項目</t>
    <rPh sb="0" eb="2">
      <t>ハイブン</t>
    </rPh>
    <rPh sb="2" eb="4">
      <t>キジュン</t>
    </rPh>
    <rPh sb="4" eb="6">
      <t>コウモク</t>
    </rPh>
    <phoneticPr fontId="1"/>
  </si>
  <si>
    <t>助成対象者</t>
    <rPh sb="0" eb="2">
      <t>ジョセイ</t>
    </rPh>
    <rPh sb="2" eb="5">
      <t>タイショウシャ</t>
    </rPh>
    <phoneticPr fontId="1"/>
  </si>
  <si>
    <t>氏名</t>
    <rPh sb="0" eb="2">
      <t>シメイ</t>
    </rPh>
    <phoneticPr fontId="1"/>
  </si>
  <si>
    <t>確認資料名</t>
    <rPh sb="0" eb="2">
      <t>カクニン</t>
    </rPh>
    <rPh sb="2" eb="4">
      <t>シリョウ</t>
    </rPh>
    <rPh sb="4" eb="5">
      <t>メイ</t>
    </rPh>
    <phoneticPr fontId="1"/>
  </si>
  <si>
    <t>営農計画書</t>
    <rPh sb="0" eb="2">
      <t>エイノウ</t>
    </rPh>
    <rPh sb="2" eb="5">
      <t>ケイカクショ</t>
    </rPh>
    <phoneticPr fontId="1"/>
  </si>
  <si>
    <t>農協資料</t>
    <rPh sb="0" eb="2">
      <t>ノウキョウ</t>
    </rPh>
    <rPh sb="2" eb="4">
      <t>シリョウ</t>
    </rPh>
    <phoneticPr fontId="1"/>
  </si>
  <si>
    <t>（留意事項）</t>
    <rPh sb="1" eb="3">
      <t>リュウイ</t>
    </rPh>
    <rPh sb="3" eb="5">
      <t>ジコウ</t>
    </rPh>
    <phoneticPr fontId="1"/>
  </si>
  <si>
    <t>得点</t>
    <rPh sb="0" eb="2">
      <t>トクテン</t>
    </rPh>
    <phoneticPr fontId="1"/>
  </si>
  <si>
    <t>得点合計</t>
    <rPh sb="0" eb="2">
      <t>トクテン</t>
    </rPh>
    <rPh sb="2" eb="4">
      <t>ゴウケイ</t>
    </rPh>
    <phoneticPr fontId="1"/>
  </si>
  <si>
    <t>確認方法</t>
    <rPh sb="0" eb="2">
      <t>カクニン</t>
    </rPh>
    <rPh sb="2" eb="4">
      <t>ホウホウ</t>
    </rPh>
    <phoneticPr fontId="1"/>
  </si>
  <si>
    <t>地区名</t>
    <rPh sb="0" eb="3">
      <t>チクメイ</t>
    </rPh>
    <phoneticPr fontId="1"/>
  </si>
  <si>
    <t>農地台帳</t>
    <rPh sb="0" eb="2">
      <t>ノウチ</t>
    </rPh>
    <rPh sb="2" eb="4">
      <t>ダイチョウ</t>
    </rPh>
    <phoneticPr fontId="1"/>
  </si>
  <si>
    <t>市町村名</t>
    <rPh sb="0" eb="3">
      <t>シチョウソン</t>
    </rPh>
    <rPh sb="3" eb="4">
      <t>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</si>
  <si>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</si>
  <si>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</si>
  <si>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</si>
  <si>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</si>
  <si>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</si>
  <si>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</si>
  <si>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得点</t>
    <rPh sb="0" eb="2">
      <t>トクテン</t>
    </rPh>
    <phoneticPr fontId="1"/>
  </si>
  <si>
    <t>番号</t>
    <rPh sb="0" eb="2">
      <t>バンゴウ</t>
    </rPh>
    <phoneticPr fontId="1"/>
  </si>
  <si>
    <t>常時</t>
    <rPh sb="0" eb="2">
      <t>ジョウジ</t>
    </rPh>
    <phoneticPr fontId="1"/>
  </si>
  <si>
    <t>雇用者数（人）</t>
    <rPh sb="0" eb="1">
      <t>ヤトイ</t>
    </rPh>
    <rPh sb="1" eb="2">
      <t>ヨウ</t>
    </rPh>
    <rPh sb="2" eb="3">
      <t>シャ</t>
    </rPh>
    <rPh sb="3" eb="4">
      <t>スウ</t>
    </rPh>
    <rPh sb="5" eb="6">
      <t>ニン</t>
    </rPh>
    <phoneticPr fontId="1"/>
  </si>
  <si>
    <t>⑪</t>
    <phoneticPr fontId="1"/>
  </si>
  <si>
    <t>番号</t>
    <rPh sb="0" eb="2">
      <t>バンゴウ</t>
    </rPh>
    <phoneticPr fontId="1"/>
  </si>
  <si>
    <t>項目</t>
    <rPh sb="0" eb="2">
      <t>コウモク</t>
    </rPh>
    <phoneticPr fontId="1"/>
  </si>
  <si>
    <t>＜３年度内＞</t>
    <rPh sb="2" eb="4">
      <t>ネンド</t>
    </rPh>
    <rPh sb="4" eb="5">
      <t>ナイ</t>
    </rPh>
    <phoneticPr fontId="1"/>
  </si>
  <si>
    <t>＜現時点＞</t>
    <rPh sb="1" eb="4">
      <t>ゲンジテン</t>
    </rPh>
    <phoneticPr fontId="1"/>
  </si>
  <si>
    <t>【地区配分基準】</t>
    <rPh sb="1" eb="3">
      <t>チク</t>
    </rPh>
    <rPh sb="3" eb="5">
      <t>ハイブン</t>
    </rPh>
    <rPh sb="5" eb="7">
      <t>キジュン</t>
    </rPh>
    <phoneticPr fontId="1"/>
  </si>
  <si>
    <t>確認資料名</t>
    <rPh sb="0" eb="2">
      <t>カクニン</t>
    </rPh>
    <rPh sb="2" eb="4">
      <t>シリョウ</t>
    </rPh>
    <rPh sb="4" eb="5">
      <t>メイ</t>
    </rPh>
    <phoneticPr fontId="1"/>
  </si>
  <si>
    <t>①</t>
    <phoneticPr fontId="1"/>
  </si>
  <si>
    <t>②</t>
    <phoneticPr fontId="1"/>
  </si>
  <si>
    <t>得点合計</t>
    <rPh sb="0" eb="1">
      <t>トク</t>
    </rPh>
    <rPh sb="1" eb="2">
      <t>テン</t>
    </rPh>
    <rPh sb="2" eb="4">
      <t>ゴウケイ</t>
    </rPh>
    <phoneticPr fontId="1"/>
  </si>
  <si>
    <t>地区名</t>
    <rPh sb="0" eb="3">
      <t>チクメイ</t>
    </rPh>
    <phoneticPr fontId="1"/>
  </si>
  <si>
    <t>得点</t>
    <rPh sb="0" eb="2">
      <t>トクテン</t>
    </rPh>
    <phoneticPr fontId="1"/>
  </si>
  <si>
    <t>番号</t>
    <rPh sb="0" eb="2">
      <t>バンゴウ</t>
    </rPh>
    <phoneticPr fontId="1"/>
  </si>
  <si>
    <t>a融資</t>
    <rPh sb="1" eb="3">
      <t>ユウシ</t>
    </rPh>
    <phoneticPr fontId="1"/>
  </si>
  <si>
    <t>ｂ農の雇用</t>
    <rPh sb="1" eb="2">
      <t>ノウ</t>
    </rPh>
    <rPh sb="3" eb="5">
      <t>コヨウ</t>
    </rPh>
    <phoneticPr fontId="1"/>
  </si>
  <si>
    <t>a給付金</t>
    <rPh sb="1" eb="4">
      <t>キュウフキン</t>
    </rPh>
    <phoneticPr fontId="1"/>
  </si>
  <si>
    <t>b育成</t>
    <rPh sb="1" eb="3">
      <t>イクセイ</t>
    </rPh>
    <phoneticPr fontId="1"/>
  </si>
  <si>
    <t>研修生数（人/経営体）</t>
    <rPh sb="0" eb="3">
      <t>ケンシュウセイ</t>
    </rPh>
    <rPh sb="3" eb="4">
      <t>スウ</t>
    </rPh>
    <rPh sb="5" eb="6">
      <t>ニン</t>
    </rPh>
    <rPh sb="7" eb="10">
      <t>ケイエイタイ</t>
    </rPh>
    <phoneticPr fontId="1"/>
  </si>
  <si>
    <t>＜３年度内かつｱ･ｲ･ｳ該当＞</t>
    <rPh sb="2" eb="4">
      <t>ネンド</t>
    </rPh>
    <rPh sb="4" eb="5">
      <t>ナイ</t>
    </rPh>
    <rPh sb="12" eb="14">
      <t>ガイトウ</t>
    </rPh>
    <phoneticPr fontId="1"/>
  </si>
  <si>
    <t>確認方法</t>
    <rPh sb="0" eb="2">
      <t>カクニン</t>
    </rPh>
    <rPh sb="2" eb="4">
      <t>ホウホウ</t>
    </rPh>
    <phoneticPr fontId="1"/>
  </si>
  <si>
    <t>【個別配分基準】</t>
    <rPh sb="1" eb="3">
      <t>コベツ</t>
    </rPh>
    <rPh sb="3" eb="5">
      <t>ハイブン</t>
    </rPh>
    <rPh sb="5" eb="7">
      <t>キジュン</t>
    </rPh>
    <phoneticPr fontId="1"/>
  </si>
  <si>
    <t>a給付</t>
    <rPh sb="1" eb="3">
      <t>キュウフ</t>
    </rPh>
    <phoneticPr fontId="1"/>
  </si>
  <si>
    <t>b独立</t>
    <rPh sb="1" eb="3">
      <t>ドクリツ</t>
    </rPh>
    <phoneticPr fontId="1"/>
  </si>
  <si>
    <t>＜地区内農地面積＞</t>
    <rPh sb="1" eb="4">
      <t>チクナイ</t>
    </rPh>
    <rPh sb="4" eb="6">
      <t>ノウチ</t>
    </rPh>
    <rPh sb="6" eb="8">
      <t>メンセキ</t>
    </rPh>
    <phoneticPr fontId="1"/>
  </si>
  <si>
    <t>＜H24.4.1時点＞</t>
    <rPh sb="8" eb="10">
      <t>ジテン</t>
    </rPh>
    <phoneticPr fontId="1"/>
  </si>
  <si>
    <t>＜担い手集積面積、割合＞</t>
    <rPh sb="1" eb="2">
      <t>ニナ</t>
    </rPh>
    <rPh sb="3" eb="4">
      <t>テ</t>
    </rPh>
    <rPh sb="4" eb="6">
      <t>シュウセキ</t>
    </rPh>
    <rPh sb="6" eb="8">
      <t>メンセキ</t>
    </rPh>
    <rPh sb="9" eb="11">
      <t>ワリアイ</t>
    </rPh>
    <phoneticPr fontId="1"/>
  </si>
  <si>
    <t>＜３年度内、人数＞</t>
    <rPh sb="2" eb="4">
      <t>ネンド</t>
    </rPh>
    <rPh sb="4" eb="5">
      <t>ナイ</t>
    </rPh>
    <rPh sb="6" eb="8">
      <t>ニンズウ</t>
    </rPh>
    <phoneticPr fontId="1"/>
  </si>
  <si>
    <t>＜機構活用の有無＞</t>
    <rPh sb="1" eb="3">
      <t>キコウ</t>
    </rPh>
    <rPh sb="3" eb="5">
      <t>カツヨウ</t>
    </rPh>
    <rPh sb="6" eb="8">
      <t>ウム</t>
    </rPh>
    <phoneticPr fontId="1"/>
  </si>
  <si>
    <t>雇用契約書</t>
    <rPh sb="0" eb="2">
      <t>コヨウ</t>
    </rPh>
    <rPh sb="2" eb="5">
      <t>ケイヤクショ</t>
    </rPh>
    <phoneticPr fontId="1"/>
  </si>
  <si>
    <t>決定通知</t>
    <rPh sb="0" eb="2">
      <t>ケッテイ</t>
    </rPh>
    <rPh sb="2" eb="4">
      <t>ツウチ</t>
    </rPh>
    <phoneticPr fontId="1"/>
  </si>
  <si>
    <t>農地利用配分計画</t>
    <rPh sb="0" eb="2">
      <t>ノウチ</t>
    </rPh>
    <rPh sb="2" eb="4">
      <t>リヨウ</t>
    </rPh>
    <rPh sb="4" eb="6">
      <t>ハイブン</t>
    </rPh>
    <rPh sb="6" eb="8">
      <t>ケイカク</t>
    </rPh>
    <phoneticPr fontId="1"/>
  </si>
  <si>
    <t>　①地区面積、集積面積及び割合を記入</t>
    <rPh sb="2" eb="4">
      <t>チク</t>
    </rPh>
    <rPh sb="4" eb="6">
      <t>メンセキ</t>
    </rPh>
    <rPh sb="7" eb="9">
      <t>シュウセキ</t>
    </rPh>
    <rPh sb="9" eb="11">
      <t>メンセキ</t>
    </rPh>
    <rPh sb="11" eb="12">
      <t>オヨ</t>
    </rPh>
    <rPh sb="13" eb="15">
      <t>ワリアイ</t>
    </rPh>
    <rPh sb="16" eb="18">
      <t>キニュウ</t>
    </rPh>
    <phoneticPr fontId="1"/>
  </si>
  <si>
    <t>　②農地集積率を記入</t>
    <rPh sb="2" eb="4">
      <t>ノウチ</t>
    </rPh>
    <rPh sb="4" eb="6">
      <t>シュウセキ</t>
    </rPh>
    <rPh sb="6" eb="7">
      <t>リツ</t>
    </rPh>
    <rPh sb="8" eb="10">
      <t>キニュウ</t>
    </rPh>
    <phoneticPr fontId="1"/>
  </si>
  <si>
    <r>
      <t>＜</t>
    </r>
    <r>
      <rPr>
        <sz val="11"/>
        <rFont val="ＭＳ Ｐゴシック"/>
        <family val="3"/>
        <charset val="128"/>
        <scheme val="minor"/>
      </rPr>
      <t>H26.12.31現在＞</t>
    </r>
    <rPh sb="10" eb="12">
      <t>ゲンザイ</t>
    </rPh>
    <phoneticPr fontId="1"/>
  </si>
  <si>
    <t>＜H26.12.31現在＞</t>
    <rPh sb="10" eb="12">
      <t>ゲンザイ</t>
    </rPh>
    <phoneticPr fontId="1"/>
  </si>
  <si>
    <t>⑧雇用</t>
    <rPh sb="1" eb="3">
      <t>コヨウ</t>
    </rPh>
    <phoneticPr fontId="1"/>
  </si>
  <si>
    <t>⑨新規就農</t>
    <rPh sb="1" eb="3">
      <t>シンキ</t>
    </rPh>
    <rPh sb="3" eb="5">
      <t>シュウノウ</t>
    </rPh>
    <phoneticPr fontId="1"/>
  </si>
  <si>
    <t>⑩農業者の育成</t>
    <rPh sb="1" eb="4">
      <t>ノウギョウシャ</t>
    </rPh>
    <rPh sb="5" eb="7">
      <t>イクセイ</t>
    </rPh>
    <phoneticPr fontId="1"/>
  </si>
  <si>
    <t>⑪女性の取組</t>
    <rPh sb="1" eb="3">
      <t>ジョセイ</t>
    </rPh>
    <rPh sb="4" eb="6">
      <t>トリクミ</t>
    </rPh>
    <phoneticPr fontId="1"/>
  </si>
  <si>
    <t>⑪個人</t>
    <rPh sb="1" eb="3">
      <t>コジン</t>
    </rPh>
    <phoneticPr fontId="1"/>
  </si>
  <si>
    <t>⑪団体</t>
    <rPh sb="1" eb="3">
      <t>ダンタイ</t>
    </rPh>
    <phoneticPr fontId="1"/>
  </si>
  <si>
    <t>登記年月日</t>
    <rPh sb="0" eb="2">
      <t>トウキ</t>
    </rPh>
    <rPh sb="2" eb="5">
      <t>ネンガッピ</t>
    </rPh>
    <phoneticPr fontId="1"/>
  </si>
  <si>
    <t>　⑦法人化</t>
    <rPh sb="2" eb="5">
      <t>ホウジンカ</t>
    </rPh>
    <phoneticPr fontId="1"/>
  </si>
  <si>
    <t>＜該当する地域＞</t>
    <rPh sb="1" eb="3">
      <t>ガイトウ</t>
    </rPh>
    <rPh sb="5" eb="7">
      <t>チイキ</t>
    </rPh>
    <phoneticPr fontId="1"/>
  </si>
  <si>
    <t>④経営の効率化　／　⑤耕作放棄地の解消　／　⑥農業経営の複合化</t>
    <rPh sb="1" eb="3">
      <t>ケイエイ</t>
    </rPh>
    <rPh sb="4" eb="7">
      <t>コウリツカ</t>
    </rPh>
    <rPh sb="11" eb="13">
      <t>コウサク</t>
    </rPh>
    <rPh sb="13" eb="16">
      <t>ホウキチ</t>
    </rPh>
    <rPh sb="17" eb="19">
      <t>カイショウ</t>
    </rPh>
    <rPh sb="23" eb="25">
      <t>ノウギョウ</t>
    </rPh>
    <rPh sb="25" eb="27">
      <t>ケイエイ</t>
    </rPh>
    <rPh sb="28" eb="31">
      <t>フクゴウカ</t>
    </rPh>
    <phoneticPr fontId="1"/>
  </si>
  <si>
    <t>①経営面積の拡大　／　②６次産業化　／　③高付加価値化</t>
    <rPh sb="1" eb="3">
      <t>ケイエイ</t>
    </rPh>
    <rPh sb="3" eb="5">
      <t>メンセキ</t>
    </rPh>
    <rPh sb="6" eb="8">
      <t>カクダイ</t>
    </rPh>
    <rPh sb="13" eb="14">
      <t>ジ</t>
    </rPh>
    <rPh sb="14" eb="17">
      <t>サンギョウカ</t>
    </rPh>
    <rPh sb="21" eb="24">
      <t>コウフカ</t>
    </rPh>
    <rPh sb="24" eb="27">
      <t>カチカ</t>
    </rPh>
    <phoneticPr fontId="1"/>
  </si>
  <si>
    <t>担い手確保・経営強化支援事業に係る配分基準表該当項目の確認内容一覧</t>
    <rPh sb="0" eb="1">
      <t>ニナ</t>
    </rPh>
    <rPh sb="2" eb="3">
      <t>テ</t>
    </rPh>
    <rPh sb="3" eb="5">
      <t>カクホ</t>
    </rPh>
    <rPh sb="6" eb="8">
      <t>ケイエイ</t>
    </rPh>
    <rPh sb="8" eb="10">
      <t>キョウカ</t>
    </rPh>
    <rPh sb="10" eb="12">
      <t>シエン</t>
    </rPh>
    <rPh sb="12" eb="14">
      <t>ジギョウ</t>
    </rPh>
    <rPh sb="15" eb="16">
      <t>カカ</t>
    </rPh>
    <rPh sb="17" eb="19">
      <t>ハイブン</t>
    </rPh>
    <rPh sb="19" eb="21">
      <t>キジュン</t>
    </rPh>
    <rPh sb="21" eb="22">
      <t>ヒョウ</t>
    </rPh>
    <rPh sb="22" eb="24">
      <t>ガイトウ</t>
    </rPh>
    <rPh sb="24" eb="26">
      <t>コウモク</t>
    </rPh>
    <rPh sb="27" eb="29">
      <t>カクニン</t>
    </rPh>
    <rPh sb="29" eb="31">
      <t>ナイヨウ</t>
    </rPh>
    <rPh sb="31" eb="33">
      <t>イチラン</t>
    </rPh>
    <phoneticPr fontId="1"/>
  </si>
  <si>
    <t>＜増加のうち機構活用の割合＞</t>
    <rPh sb="1" eb="3">
      <t>ゾウカ</t>
    </rPh>
    <rPh sb="6" eb="8">
      <t>キコウ</t>
    </rPh>
    <rPh sb="8" eb="10">
      <t>カツヨウ</t>
    </rPh>
    <rPh sb="11" eb="13">
      <t>ワリアイ</t>
    </rPh>
    <phoneticPr fontId="1"/>
  </si>
  <si>
    <t>No.</t>
    <phoneticPr fontId="1"/>
  </si>
  <si>
    <t>⑩研修</t>
    <rPh sb="1" eb="3">
      <t>ケンシュウ</t>
    </rPh>
    <phoneticPr fontId="1"/>
  </si>
  <si>
    <t>〔附帯様式〕</t>
    <rPh sb="1" eb="3">
      <t>フタイ</t>
    </rPh>
    <rPh sb="3" eb="5">
      <t>ヨウシキ</t>
    </rPh>
    <phoneticPr fontId="1"/>
  </si>
  <si>
    <t>中央</t>
    <rPh sb="0" eb="2">
      <t>チュウオウ</t>
    </rPh>
    <phoneticPr fontId="1"/>
  </si>
  <si>
    <t>㊤就農（予定）年月日
㊥生年月日
㊦青年就農給付金を受けなくなった者</t>
    <rPh sb="1" eb="3">
      <t>シュウノウ</t>
    </rPh>
    <rPh sb="4" eb="6">
      <t>ヨテイ</t>
    </rPh>
    <rPh sb="7" eb="10">
      <t>ネンガッピ</t>
    </rPh>
    <rPh sb="12" eb="14">
      <t>セイネン</t>
    </rPh>
    <rPh sb="14" eb="16">
      <t>ガッピ</t>
    </rPh>
    <rPh sb="18" eb="20">
      <t>セイネン</t>
    </rPh>
    <rPh sb="20" eb="22">
      <t>シュウノウ</t>
    </rPh>
    <rPh sb="22" eb="25">
      <t>キュウフキン</t>
    </rPh>
    <rPh sb="26" eb="27">
      <t>ウ</t>
    </rPh>
    <rPh sb="33" eb="34">
      <t>モノ</t>
    </rPh>
    <phoneticPr fontId="1"/>
  </si>
  <si>
    <t>㊤確認資料名
㊥就農した時の年齢（45歳以下で加点）
㊦確認資料名</t>
    <rPh sb="1" eb="3">
      <t>カクニン</t>
    </rPh>
    <rPh sb="3" eb="5">
      <t>シリョウ</t>
    </rPh>
    <rPh sb="5" eb="6">
      <t>メイ</t>
    </rPh>
    <rPh sb="8" eb="10">
      <t>シュウノウ</t>
    </rPh>
    <rPh sb="12" eb="13">
      <t>トキ</t>
    </rPh>
    <rPh sb="14" eb="16">
      <t>ネンレイ</t>
    </rPh>
    <rPh sb="19" eb="20">
      <t>サイ</t>
    </rPh>
    <rPh sb="20" eb="22">
      <t>イカ</t>
    </rPh>
    <rPh sb="23" eb="25">
      <t>カテン</t>
    </rPh>
    <rPh sb="28" eb="30">
      <t>カクニン</t>
    </rPh>
    <rPh sb="30" eb="32">
      <t>シリョウ</t>
    </rPh>
    <rPh sb="32" eb="33">
      <t>メイ</t>
    </rPh>
    <phoneticPr fontId="1"/>
  </si>
  <si>
    <t>a知事が認める研修機関</t>
    <rPh sb="1" eb="3">
      <t>チジ</t>
    </rPh>
    <rPh sb="4" eb="5">
      <t>ミト</t>
    </rPh>
    <rPh sb="7" eb="9">
      <t>ケンシュウ</t>
    </rPh>
    <rPh sb="9" eb="11">
      <t>キカン</t>
    </rPh>
    <phoneticPr fontId="1"/>
  </si>
  <si>
    <t>㊤確認資料名
㊥融資名・年月日
(H23.9～現時点)
㊦確認資料名</t>
    <rPh sb="1" eb="3">
      <t>カクニン</t>
    </rPh>
    <rPh sb="3" eb="5">
      <t>シリョウ</t>
    </rPh>
    <rPh sb="5" eb="6">
      <t>メイ</t>
    </rPh>
    <rPh sb="8" eb="10">
      <t>ユウシ</t>
    </rPh>
    <rPh sb="10" eb="11">
      <t>メイ</t>
    </rPh>
    <rPh sb="12" eb="15">
      <t>ネンガッピ</t>
    </rPh>
    <rPh sb="23" eb="26">
      <t>ゲンジテン</t>
    </rPh>
    <rPh sb="29" eb="31">
      <t>カクニン</t>
    </rPh>
    <rPh sb="31" eb="33">
      <t>シリョウ</t>
    </rPh>
    <rPh sb="33" eb="34">
      <t>メイ</t>
    </rPh>
    <phoneticPr fontId="1"/>
  </si>
  <si>
    <t>③</t>
    <phoneticPr fontId="1"/>
  </si>
  <si>
    <t>＜現時点の取組内容＞</t>
    <rPh sb="1" eb="4">
      <t>ゲンジテン</t>
    </rPh>
    <rPh sb="5" eb="7">
      <t>トリクミ</t>
    </rPh>
    <rPh sb="7" eb="9">
      <t>ナイヨウ</t>
    </rPh>
    <phoneticPr fontId="1"/>
  </si>
  <si>
    <t>＜３年度内の取組内容＞</t>
    <rPh sb="2" eb="5">
      <t>ネンドナイ</t>
    </rPh>
    <rPh sb="6" eb="8">
      <t>トリクミ</t>
    </rPh>
    <rPh sb="8" eb="10">
      <t>ナイヨウ</t>
    </rPh>
    <phoneticPr fontId="1"/>
  </si>
  <si>
    <t>＜現時点の作目体系＞</t>
    <rPh sb="1" eb="4">
      <t>ゲンジテン</t>
    </rPh>
    <rPh sb="5" eb="7">
      <t>サクモク</t>
    </rPh>
    <rPh sb="7" eb="9">
      <t>タイケイ</t>
    </rPh>
    <phoneticPr fontId="1"/>
  </si>
  <si>
    <t>＜３年度内の耕作放棄地解消の有無＞</t>
    <rPh sb="2" eb="5">
      <t>ネンドナイ</t>
    </rPh>
    <rPh sb="6" eb="8">
      <t>コウサク</t>
    </rPh>
    <rPh sb="8" eb="11">
      <t>ホウキチ</t>
    </rPh>
    <rPh sb="11" eb="13">
      <t>カイショウ</t>
    </rPh>
    <rPh sb="14" eb="16">
      <t>ウム</t>
    </rPh>
    <phoneticPr fontId="1"/>
  </si>
  <si>
    <t>＜前年度または前々年度のコスト＞
＜直近年度のコスト＞</t>
    <rPh sb="1" eb="4">
      <t>ゼンネンド</t>
    </rPh>
    <rPh sb="7" eb="9">
      <t>ゼンゼン</t>
    </rPh>
    <rPh sb="9" eb="11">
      <t>ネンド</t>
    </rPh>
    <rPh sb="18" eb="20">
      <t>チョッキン</t>
    </rPh>
    <rPh sb="20" eb="22">
      <t>ネンド</t>
    </rPh>
    <phoneticPr fontId="1"/>
  </si>
  <si>
    <t>常時雇用</t>
    <rPh sb="0" eb="2">
      <t>ジョウジ</t>
    </rPh>
    <rPh sb="2" eb="4">
      <t>コヨウ</t>
    </rPh>
    <phoneticPr fontId="1"/>
  </si>
  <si>
    <t>a融資を受け雇用増加</t>
    <rPh sb="1" eb="3">
      <t>ユウシ</t>
    </rPh>
    <rPh sb="4" eb="5">
      <t>ウ</t>
    </rPh>
    <rPh sb="6" eb="8">
      <t>コヨウ</t>
    </rPh>
    <rPh sb="8" eb="10">
      <t>ゾウカ</t>
    </rPh>
    <phoneticPr fontId="1"/>
  </si>
  <si>
    <t>b３年以上
雇用を継続</t>
    <rPh sb="2" eb="5">
      <t>ネンイジョウ</t>
    </rPh>
    <rPh sb="6" eb="8">
      <t>コヨウ</t>
    </rPh>
    <rPh sb="9" eb="11">
      <t>ケイゾク</t>
    </rPh>
    <phoneticPr fontId="1"/>
  </si>
  <si>
    <t>＜上記のうち3年以上継続＞</t>
    <rPh sb="1" eb="3">
      <t>ジョウキ</t>
    </rPh>
    <rPh sb="7" eb="10">
      <t>ネンイジョウ</t>
    </rPh>
    <rPh sb="10" eb="12">
      <t>ケイゾク</t>
    </rPh>
    <phoneticPr fontId="1"/>
  </si>
  <si>
    <t>＜5年度以内の増加＞</t>
    <rPh sb="2" eb="4">
      <t>ネンド</t>
    </rPh>
    <rPh sb="4" eb="6">
      <t>イナイ</t>
    </rPh>
    <rPh sb="7" eb="9">
      <t>ゾウカ</t>
    </rPh>
    <phoneticPr fontId="1"/>
  </si>
  <si>
    <t xml:space="preserve">＜5年度以内の増加＞
</t>
    <rPh sb="2" eb="4">
      <t>ネンド</t>
    </rPh>
    <rPh sb="4" eb="6">
      <t>イナイ</t>
    </rPh>
    <rPh sb="7" eb="9">
      <t>ゾウカ</t>
    </rPh>
    <phoneticPr fontId="1"/>
  </si>
  <si>
    <t xml:space="preserve">＜上記のうち3年以上継続＞
</t>
    <rPh sb="1" eb="3">
      <t>ジョウキ</t>
    </rPh>
    <rPh sb="7" eb="10">
      <t>ネンイジョウ</t>
    </rPh>
    <rPh sb="10" eb="12">
      <t>ケイゾク</t>
    </rPh>
    <phoneticPr fontId="1"/>
  </si>
  <si>
    <t>＜H25.4.1時点＞</t>
    <rPh sb="8" eb="10">
      <t>ジテン</t>
    </rPh>
    <phoneticPr fontId="1"/>
  </si>
  <si>
    <t>　③該当するものを一つ記入</t>
    <rPh sb="2" eb="4">
      <t>ガイトウ</t>
    </rPh>
    <rPh sb="9" eb="10">
      <t>ヒト</t>
    </rPh>
    <rPh sb="11" eb="13">
      <t>キニュウ</t>
    </rPh>
    <phoneticPr fontId="1"/>
  </si>
  <si>
    <t>＜３年前（H25.9.1）の面積＞
＜現時点の面積＞
＜目標年度の面積＞
＜機構活用の有無＞</t>
    <rPh sb="2" eb="4">
      <t>ネンマエ</t>
    </rPh>
    <rPh sb="14" eb="16">
      <t>メンセキ</t>
    </rPh>
    <rPh sb="19" eb="22">
      <t>ゲンジテン</t>
    </rPh>
    <rPh sb="23" eb="25">
      <t>メンセキ</t>
    </rPh>
    <rPh sb="28" eb="30">
      <t>モクヒョウ</t>
    </rPh>
    <rPh sb="30" eb="32">
      <t>ネンド</t>
    </rPh>
    <rPh sb="33" eb="35">
      <t>メンセキ</t>
    </rPh>
    <rPh sb="38" eb="40">
      <t>キコウ</t>
    </rPh>
    <rPh sb="40" eb="42">
      <t>カツヨウ</t>
    </rPh>
    <rPh sb="43" eb="45">
      <t>ウム</t>
    </rPh>
    <phoneticPr fontId="1"/>
  </si>
  <si>
    <t>○○　○○</t>
    <phoneticPr fontId="1"/>
  </si>
  <si>
    <t>（株）△△△△</t>
    <rPh sb="0" eb="3">
      <t>カブ</t>
    </rPh>
    <phoneticPr fontId="1"/>
  </si>
  <si>
    <t>決算書</t>
    <rPh sb="0" eb="3">
      <t>ケッサンショ</t>
    </rPh>
    <phoneticPr fontId="1"/>
  </si>
  <si>
    <t>就農計画書</t>
  </si>
  <si>
    <t>S51.10.6</t>
    <phoneticPr fontId="1"/>
  </si>
  <si>
    <t>39歳</t>
    <rPh sb="2" eb="3">
      <t>サイ</t>
    </rPh>
    <phoneticPr fontId="1"/>
  </si>
  <si>
    <t>H24.4.1</t>
    <phoneticPr fontId="1"/>
  </si>
  <si>
    <r>
      <t>＜３年前（H25.9.1）の面積＞</t>
    </r>
    <r>
      <rPr>
        <sz val="11"/>
        <color rgb="FFFF0000"/>
        <rFont val="ＭＳ Ｐゴシック"/>
        <family val="3"/>
        <charset val="128"/>
        <scheme val="minor"/>
      </rPr>
      <t>20ha</t>
    </r>
    <r>
      <rPr>
        <sz val="11"/>
        <color theme="1"/>
        <rFont val="ＭＳ Ｐゴシック"/>
        <family val="3"/>
        <charset val="128"/>
        <scheme val="minor"/>
      </rPr>
      <t xml:space="preserve">
＜現時点の面積＞</t>
    </r>
    <r>
      <rPr>
        <sz val="11"/>
        <color rgb="FFFF0000"/>
        <rFont val="ＭＳ Ｐゴシック"/>
        <family val="3"/>
        <charset val="128"/>
        <scheme val="minor"/>
      </rPr>
      <t>22ha</t>
    </r>
    <r>
      <rPr>
        <sz val="11"/>
        <color theme="1"/>
        <rFont val="ＭＳ Ｐゴシック"/>
        <family val="3"/>
        <charset val="128"/>
        <scheme val="minor"/>
      </rPr>
      <t xml:space="preserve">
＜目標年度の面積＞</t>
    </r>
    <r>
      <rPr>
        <sz val="11"/>
        <color rgb="FFFF0000"/>
        <rFont val="ＭＳ Ｐゴシック"/>
        <family val="3"/>
        <charset val="128"/>
        <scheme val="minor"/>
      </rPr>
      <t>25ha</t>
    </r>
    <r>
      <rPr>
        <sz val="11"/>
        <color theme="1"/>
        <rFont val="ＭＳ Ｐゴシック"/>
        <family val="3"/>
        <charset val="128"/>
        <scheme val="minor"/>
      </rPr>
      <t xml:space="preserve">
＜機構活用の有無＞</t>
    </r>
    <r>
      <rPr>
        <sz val="11"/>
        <color rgb="FFFF0000"/>
        <rFont val="ＭＳ Ｐゴシック"/>
        <family val="3"/>
        <charset val="128"/>
        <scheme val="minor"/>
      </rPr>
      <t>なし</t>
    </r>
    <rPh sb="2" eb="4">
      <t>ネンマエ</t>
    </rPh>
    <rPh sb="14" eb="16">
      <t>メンセキ</t>
    </rPh>
    <rPh sb="23" eb="26">
      <t>ゲンジテン</t>
    </rPh>
    <rPh sb="27" eb="29">
      <t>メンセキ</t>
    </rPh>
    <rPh sb="36" eb="38">
      <t>モクヒョウ</t>
    </rPh>
    <rPh sb="38" eb="40">
      <t>ネンド</t>
    </rPh>
    <rPh sb="41" eb="43">
      <t>メンセキ</t>
    </rPh>
    <rPh sb="50" eb="52">
      <t>キコウ</t>
    </rPh>
    <rPh sb="52" eb="54">
      <t>カツヨウ</t>
    </rPh>
    <rPh sb="55" eb="57">
      <t>ウム</t>
    </rPh>
    <phoneticPr fontId="1"/>
  </si>
  <si>
    <r>
      <t xml:space="preserve">＜現時点の取組内容＞
</t>
    </r>
    <r>
      <rPr>
        <sz val="11"/>
        <color rgb="FFFF0000"/>
        <rFont val="ＭＳ Ｐゴシック"/>
        <family val="3"/>
        <charset val="128"/>
        <scheme val="minor"/>
      </rPr>
      <t>米、野菜（自家100％）を農協直売所に委託販売</t>
    </r>
    <rPh sb="1" eb="4">
      <t>ゲンジテン</t>
    </rPh>
    <rPh sb="5" eb="7">
      <t>トリクミ</t>
    </rPh>
    <rPh sb="7" eb="9">
      <t>ナイヨウ</t>
    </rPh>
    <phoneticPr fontId="1"/>
  </si>
  <si>
    <r>
      <t xml:space="preserve">＜３年度内の取組内容＞
</t>
    </r>
    <r>
      <rPr>
        <sz val="11"/>
        <color rgb="FFFF0000"/>
        <rFont val="ＭＳ Ｐゴシック"/>
        <family val="3"/>
        <charset val="128"/>
        <scheme val="minor"/>
      </rPr>
      <t>１等米比率７０％→８０％</t>
    </r>
    <rPh sb="2" eb="5">
      <t>ネンドナイ</t>
    </rPh>
    <rPh sb="6" eb="8">
      <t>トリクミ</t>
    </rPh>
    <rPh sb="8" eb="10">
      <t>ナイヨウ</t>
    </rPh>
    <phoneticPr fontId="1"/>
  </si>
  <si>
    <r>
      <t>＜前年度または前々年度のコスト＞</t>
    </r>
    <r>
      <rPr>
        <sz val="11"/>
        <color rgb="FFFF0000"/>
        <rFont val="ＭＳ Ｐゴシック"/>
        <family val="3"/>
        <charset val="128"/>
        <scheme val="minor"/>
      </rPr>
      <t>(H25)1,200千円/ha</t>
    </r>
    <r>
      <rPr>
        <sz val="11"/>
        <color theme="1"/>
        <rFont val="ＭＳ Ｐゴシック"/>
        <family val="3"/>
        <charset val="128"/>
        <scheme val="minor"/>
      </rPr>
      <t xml:space="preserve">
＜直近年度のコスト＞</t>
    </r>
    <r>
      <rPr>
        <sz val="11"/>
        <color rgb="FFFF0000"/>
        <rFont val="ＭＳ Ｐゴシック"/>
        <family val="3"/>
        <charset val="128"/>
        <scheme val="minor"/>
      </rPr>
      <t>（H27)1,100千円/ha</t>
    </r>
    <rPh sb="1" eb="4">
      <t>ゼンネンド</t>
    </rPh>
    <rPh sb="7" eb="9">
      <t>ゼンゼン</t>
    </rPh>
    <rPh sb="9" eb="11">
      <t>ネンド</t>
    </rPh>
    <rPh sb="26" eb="28">
      <t>センエン</t>
    </rPh>
    <rPh sb="33" eb="35">
      <t>チョッキン</t>
    </rPh>
    <rPh sb="35" eb="37">
      <t>ネンド</t>
    </rPh>
    <phoneticPr fontId="1"/>
  </si>
  <si>
    <r>
      <t xml:space="preserve">＜３年度内の耕作放棄地解消の有無＞
</t>
    </r>
    <r>
      <rPr>
        <sz val="11"/>
        <color rgb="FFFF0000"/>
        <rFont val="ＭＳ Ｐゴシック"/>
        <family val="3"/>
        <charset val="128"/>
        <scheme val="minor"/>
      </rPr>
      <t>非作付け期間２年、25年度に使用貸借１ha</t>
    </r>
    <rPh sb="2" eb="5">
      <t>ネンドナイ</t>
    </rPh>
    <rPh sb="6" eb="8">
      <t>コウサク</t>
    </rPh>
    <rPh sb="8" eb="11">
      <t>ホウキチ</t>
    </rPh>
    <rPh sb="11" eb="13">
      <t>カイショウ</t>
    </rPh>
    <rPh sb="14" eb="16">
      <t>ウム</t>
    </rPh>
    <phoneticPr fontId="1"/>
  </si>
  <si>
    <r>
      <t xml:space="preserve">＜現時点の作目体系＞
</t>
    </r>
    <r>
      <rPr>
        <sz val="11"/>
        <color rgb="FFFF0000"/>
        <rFont val="ＭＳ Ｐゴシック"/>
        <family val="3"/>
        <charset val="128"/>
        <scheme val="minor"/>
      </rPr>
      <t>米＋肉牛</t>
    </r>
    <rPh sb="1" eb="4">
      <t>ゲンジテン</t>
    </rPh>
    <rPh sb="5" eb="7">
      <t>サクモク</t>
    </rPh>
    <rPh sb="7" eb="9">
      <t>タイケイ</t>
    </rPh>
    <phoneticPr fontId="1"/>
  </si>
  <si>
    <r>
      <t>＜３年前（H25.9.1）の面積＞</t>
    </r>
    <r>
      <rPr>
        <sz val="11"/>
        <color rgb="FFFF0000"/>
        <rFont val="ＭＳ Ｐゴシック"/>
        <family val="3"/>
        <charset val="128"/>
        <scheme val="minor"/>
      </rPr>
      <t>55ha</t>
    </r>
    <r>
      <rPr>
        <sz val="11"/>
        <color theme="1"/>
        <rFont val="ＭＳ Ｐゴシック"/>
        <family val="3"/>
        <charset val="128"/>
        <scheme val="minor"/>
      </rPr>
      <t xml:space="preserve">
＜現時点の面積＞</t>
    </r>
    <r>
      <rPr>
        <sz val="11"/>
        <color rgb="FFFF0000"/>
        <rFont val="ＭＳ Ｐゴシック"/>
        <family val="3"/>
        <charset val="128"/>
        <scheme val="minor"/>
      </rPr>
      <t>56ha</t>
    </r>
    <r>
      <rPr>
        <sz val="11"/>
        <color theme="1"/>
        <rFont val="ＭＳ Ｐゴシック"/>
        <family val="3"/>
        <charset val="128"/>
        <scheme val="minor"/>
      </rPr>
      <t xml:space="preserve">
＜目標年度の面積＞
＜機構活用の有無＞</t>
    </r>
    <r>
      <rPr>
        <sz val="11"/>
        <color rgb="FFFF0000"/>
        <rFont val="ＭＳ Ｐゴシック"/>
        <family val="3"/>
        <charset val="128"/>
        <scheme val="minor"/>
      </rPr>
      <t>あり</t>
    </r>
    <rPh sb="2" eb="4">
      <t>ネンマエ</t>
    </rPh>
    <rPh sb="14" eb="16">
      <t>メンセキ</t>
    </rPh>
    <rPh sb="23" eb="26">
      <t>ゲンジテン</t>
    </rPh>
    <rPh sb="27" eb="29">
      <t>メンセキ</t>
    </rPh>
    <rPh sb="36" eb="38">
      <t>モクヒョウ</t>
    </rPh>
    <rPh sb="38" eb="40">
      <t>ネンド</t>
    </rPh>
    <rPh sb="41" eb="43">
      <t>メンセキ</t>
    </rPh>
    <rPh sb="46" eb="48">
      <t>キコウ</t>
    </rPh>
    <rPh sb="48" eb="50">
      <t>カツヨウ</t>
    </rPh>
    <rPh sb="51" eb="53">
      <t>ウム</t>
    </rPh>
    <phoneticPr fontId="1"/>
  </si>
  <si>
    <r>
      <t xml:space="preserve">＜5年度以内の増加＞
</t>
    </r>
    <r>
      <rPr>
        <b/>
        <sz val="10"/>
        <color rgb="FFFF0000"/>
        <rFont val="ＭＳ Ｐゴシック"/>
        <family val="3"/>
        <charset val="128"/>
        <scheme val="minor"/>
      </rPr>
      <t>３</t>
    </r>
    <rPh sb="2" eb="4">
      <t>ネンド</t>
    </rPh>
    <rPh sb="4" eb="6">
      <t>イナイ</t>
    </rPh>
    <rPh sb="7" eb="9">
      <t>ゾウカ</t>
    </rPh>
    <phoneticPr fontId="1"/>
  </si>
  <si>
    <r>
      <t xml:space="preserve">＜上記のうち3年以上継続＞
</t>
    </r>
    <r>
      <rPr>
        <b/>
        <sz val="10"/>
        <color rgb="FFFF0000"/>
        <rFont val="ＭＳ Ｐゴシック"/>
        <family val="3"/>
        <charset val="128"/>
        <scheme val="minor"/>
      </rPr>
      <t>２</t>
    </r>
    <rPh sb="1" eb="3">
      <t>ジョウキ</t>
    </rPh>
    <rPh sb="7" eb="10">
      <t>ネンイジョウ</t>
    </rPh>
    <rPh sb="10" eb="12">
      <t>ケイゾク</t>
    </rPh>
    <phoneticPr fontId="1"/>
  </si>
  <si>
    <t>＜H28.8.31現在＞</t>
    <rPh sb="9" eb="11">
      <t>ゲンザイ</t>
    </rPh>
    <phoneticPr fontId="1"/>
  </si>
  <si>
    <r>
      <t xml:space="preserve">取組内容（具体的に記入）
</t>
    </r>
    <r>
      <rPr>
        <sz val="11"/>
        <rFont val="ＭＳ Ｐゴシック"/>
        <family val="3"/>
        <charset val="128"/>
        <scheme val="minor"/>
      </rPr>
      <t>※事業実施前３年度内
当初（</t>
    </r>
    <r>
      <rPr>
        <b/>
        <sz val="11"/>
        <rFont val="ＭＳ Ｐゴシック"/>
        <family val="3"/>
        <charset val="128"/>
        <scheme val="minor"/>
      </rPr>
      <t>H25.4.1</t>
    </r>
    <r>
      <rPr>
        <sz val="11"/>
        <rFont val="ＭＳ Ｐゴシック"/>
        <family val="3"/>
        <charset val="128"/>
        <scheme val="minor"/>
      </rPr>
      <t>）～現時点（</t>
    </r>
    <r>
      <rPr>
        <b/>
        <sz val="11"/>
        <rFont val="ＭＳ Ｐゴシック"/>
        <family val="3"/>
        <charset val="128"/>
        <scheme val="minor"/>
      </rPr>
      <t>H28.8.31</t>
    </r>
    <r>
      <rPr>
        <sz val="11"/>
        <rFont val="ＭＳ Ｐゴシック"/>
        <family val="3"/>
        <charset val="128"/>
        <scheme val="minor"/>
      </rPr>
      <t>）</t>
    </r>
    <rPh sb="0" eb="2">
      <t>トリクミ</t>
    </rPh>
    <rPh sb="2" eb="4">
      <t>ナイヨウ</t>
    </rPh>
    <rPh sb="5" eb="8">
      <t>グタイテキ</t>
    </rPh>
    <rPh sb="9" eb="11">
      <t>キニュウ</t>
    </rPh>
    <rPh sb="14" eb="16">
      <t>ジギョウ</t>
    </rPh>
    <rPh sb="16" eb="18">
      <t>ジッシ</t>
    </rPh>
    <rPh sb="18" eb="19">
      <t>マエ</t>
    </rPh>
    <rPh sb="20" eb="22">
      <t>ネンド</t>
    </rPh>
    <rPh sb="22" eb="23">
      <t>ナイ</t>
    </rPh>
    <phoneticPr fontId="1"/>
  </si>
  <si>
    <r>
      <t>取組内容（具体的に記入）
※事業実施前３年度内
当初（</t>
    </r>
    <r>
      <rPr>
        <b/>
        <sz val="11"/>
        <rFont val="ＭＳ Ｐゴシック"/>
        <family val="3"/>
        <charset val="128"/>
        <scheme val="minor"/>
      </rPr>
      <t>H25.4.1</t>
    </r>
    <r>
      <rPr>
        <sz val="11"/>
        <rFont val="ＭＳ Ｐゴシック"/>
        <family val="3"/>
        <charset val="128"/>
        <scheme val="minor"/>
      </rPr>
      <t>）～現時点（</t>
    </r>
    <r>
      <rPr>
        <b/>
        <sz val="11"/>
        <rFont val="ＭＳ Ｐゴシック"/>
        <family val="3"/>
        <charset val="128"/>
        <scheme val="minor"/>
      </rPr>
      <t>H28.8.31</t>
    </r>
    <r>
      <rPr>
        <sz val="11"/>
        <rFont val="ＭＳ Ｐゴシック"/>
        <family val="3"/>
        <charset val="128"/>
        <scheme val="minor"/>
      </rPr>
      <t>）</t>
    </r>
    <rPh sb="0" eb="2">
      <t>トリクミ</t>
    </rPh>
    <rPh sb="2" eb="4">
      <t>ナイヨウ</t>
    </rPh>
    <rPh sb="5" eb="8">
      <t>グタイテキ</t>
    </rPh>
    <rPh sb="9" eb="11">
      <t>キニュウ</t>
    </rPh>
    <rPh sb="14" eb="16">
      <t>ジギョウ</t>
    </rPh>
    <rPh sb="16" eb="18">
      <t>ジッシ</t>
    </rPh>
    <rPh sb="18" eb="19">
      <t>マエ</t>
    </rPh>
    <rPh sb="20" eb="22">
      <t>ネンド</t>
    </rPh>
    <rPh sb="22" eb="23">
      <t>ナイ</t>
    </rPh>
    <phoneticPr fontId="1"/>
  </si>
  <si>
    <t>４</t>
    <phoneticPr fontId="1"/>
  </si>
  <si>
    <t>１</t>
    <phoneticPr fontId="1"/>
  </si>
  <si>
    <r>
      <t>＜地区内農地面積＞</t>
    </r>
    <r>
      <rPr>
        <sz val="11"/>
        <color rgb="FFFF0000"/>
        <rFont val="ＭＳ Ｐゴシック"/>
        <family val="3"/>
        <charset val="128"/>
        <scheme val="minor"/>
      </rPr>
      <t>100ha</t>
    </r>
    <rPh sb="1" eb="4">
      <t>チクナイ</t>
    </rPh>
    <rPh sb="4" eb="6">
      <t>ノウチ</t>
    </rPh>
    <rPh sb="6" eb="8">
      <t>メンセキ</t>
    </rPh>
    <phoneticPr fontId="1"/>
  </si>
  <si>
    <r>
      <t>＜担い手集積面積、割合＞</t>
    </r>
    <r>
      <rPr>
        <sz val="11"/>
        <color rgb="FFFF0000"/>
        <rFont val="ＭＳ Ｐゴシック"/>
        <family val="3"/>
        <charset val="128"/>
        <scheme val="minor"/>
      </rPr>
      <t>90ha,90%</t>
    </r>
    <rPh sb="1" eb="2">
      <t>ニナ</t>
    </rPh>
    <rPh sb="3" eb="4">
      <t>テ</t>
    </rPh>
    <rPh sb="4" eb="6">
      <t>シュウセキ</t>
    </rPh>
    <rPh sb="6" eb="8">
      <t>メンセキ</t>
    </rPh>
    <rPh sb="9" eb="11">
      <t>ワリアイ</t>
    </rPh>
    <phoneticPr fontId="1"/>
  </si>
  <si>
    <r>
      <t>＜H25.4.1時点＞</t>
    </r>
    <r>
      <rPr>
        <sz val="11"/>
        <color rgb="FFFF0000"/>
        <rFont val="ＭＳ Ｐゴシック"/>
        <family val="3"/>
        <charset val="128"/>
        <scheme val="minor"/>
      </rPr>
      <t>80%</t>
    </r>
    <rPh sb="8" eb="10">
      <t>ジテン</t>
    </rPh>
    <phoneticPr fontId="1"/>
  </si>
  <si>
    <r>
      <t>＜H28.8.31現在＞</t>
    </r>
    <r>
      <rPr>
        <sz val="11"/>
        <color rgb="FFFF0000"/>
        <rFont val="ＭＳ Ｐゴシック"/>
        <family val="3"/>
        <charset val="128"/>
        <scheme val="minor"/>
      </rPr>
      <t>90%</t>
    </r>
    <rPh sb="9" eb="11">
      <t>ゲンザイ</t>
    </rPh>
    <phoneticPr fontId="1"/>
  </si>
  <si>
    <r>
      <t>＜増加のうち機構活用の割合＞</t>
    </r>
    <r>
      <rPr>
        <sz val="11"/>
        <color rgb="FFFF0000"/>
        <rFont val="ＭＳ Ｐゴシック"/>
        <family val="3"/>
        <charset val="128"/>
        <scheme val="minor"/>
      </rPr>
      <t>40%</t>
    </r>
    <rPh sb="1" eb="3">
      <t>ゾウカ</t>
    </rPh>
    <rPh sb="6" eb="8">
      <t>キコウ</t>
    </rPh>
    <rPh sb="8" eb="10">
      <t>カツヨウ</t>
    </rPh>
    <rPh sb="11" eb="13">
      <t>ワリアイ</t>
    </rPh>
    <phoneticPr fontId="1"/>
  </si>
  <si>
    <r>
      <t>＜該当する地域＞</t>
    </r>
    <r>
      <rPr>
        <sz val="11"/>
        <color rgb="FFFF0000"/>
        <rFont val="ＭＳ Ｐゴシック"/>
        <family val="3"/>
        <charset val="128"/>
        <scheme val="minor"/>
      </rPr>
      <t>過疎地域</t>
    </r>
    <rPh sb="1" eb="3">
      <t>ガイトウ</t>
    </rPh>
    <rPh sb="5" eb="7">
      <t>チイキ</t>
    </rPh>
    <rPh sb="8" eb="10">
      <t>カソ</t>
    </rPh>
    <rPh sb="10" eb="12">
      <t>チイキ</t>
    </rPh>
    <phoneticPr fontId="1"/>
  </si>
  <si>
    <t>北海町</t>
    <rPh sb="0" eb="2">
      <t>ホッカイ</t>
    </rPh>
    <rPh sb="2" eb="3">
      <t>チョウ</t>
    </rPh>
    <phoneticPr fontId="1"/>
  </si>
  <si>
    <t>2</t>
    <phoneticPr fontId="1"/>
  </si>
  <si>
    <t>履歴事項全部証明書</t>
    <rPh sb="0" eb="2">
      <t>リレキ</t>
    </rPh>
    <rPh sb="2" eb="4">
      <t>ジコウ</t>
    </rPh>
    <rPh sb="4" eb="6">
      <t>ゼンブ</t>
    </rPh>
    <rPh sb="6" eb="9">
      <t>ショウメイショ</t>
    </rPh>
    <phoneticPr fontId="1"/>
  </si>
  <si>
    <t>道からの依頼文書等</t>
    <rPh sb="0" eb="1">
      <t>ドウ</t>
    </rPh>
    <rPh sb="4" eb="6">
      <t>イライ</t>
    </rPh>
    <rPh sb="6" eb="8">
      <t>ブンショ</t>
    </rPh>
    <rPh sb="8" eb="9">
      <t>トウ</t>
    </rPh>
    <phoneticPr fontId="1"/>
  </si>
  <si>
    <t>保険証</t>
    <rPh sb="0" eb="3">
      <t>ホケンショウ</t>
    </rPh>
    <phoneticPr fontId="1"/>
  </si>
  <si>
    <t>項目
①担い手への農地集積／②農地集積割合の増加
／③地区の状況</t>
    <rPh sb="0" eb="2">
      <t>コウモク</t>
    </rPh>
    <rPh sb="4" eb="5">
      <t>ニナ</t>
    </rPh>
    <rPh sb="6" eb="7">
      <t>テ</t>
    </rPh>
    <rPh sb="9" eb="11">
      <t>ノウチ</t>
    </rPh>
    <rPh sb="11" eb="13">
      <t>シュウセキ</t>
    </rPh>
    <rPh sb="15" eb="17">
      <t>ノウチ</t>
    </rPh>
    <rPh sb="17" eb="19">
      <t>シュウセキ</t>
    </rPh>
    <rPh sb="19" eb="21">
      <t>ワリアイ</t>
    </rPh>
    <rPh sb="22" eb="24">
      <t>ゾウカ</t>
    </rPh>
    <rPh sb="27" eb="29">
      <t>チク</t>
    </rPh>
    <rPh sb="30" eb="32">
      <t>ジョウキョウ</t>
    </rPh>
    <phoneticPr fontId="1"/>
  </si>
  <si>
    <t>H28.9.2現在様式</t>
    <rPh sb="9" eb="11">
      <t>ヨウシキ</t>
    </rPh>
    <phoneticPr fontId="1"/>
  </si>
  <si>
    <t>幕別町</t>
    <rPh sb="0" eb="3">
      <t>マクベツチョウ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</si>
</sst>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4" xfId="0" applyBorder="1" applyAlignment="1">
      <alignment horizontal="center" vertical="center" wrapText="1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NumberForma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NumberFormat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5" fillId="0" borderId="2" xfId="0" applyFont="1" applyBorder="1">
      <alignment vertical="center"/>
    </xf>
    <xf numFmtId="0" fontId="0" fillId="0" borderId="2" xfId="0" applyBorder="1">
      <alignment vertical="center"/>
    </xf>
    <xf numFmtId="0" fontId="5" fillId="0" borderId="14" xfId="0" applyFont="1" applyBorder="1">
      <alignment vertical="center"/>
    </xf>
    <xf numFmtId="0" fontId="0" fillId="0" borderId="14" xfId="0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shrinkToFit="1"/>
    </xf>
    <xf numFmtId="0" fontId="5" fillId="3" borderId="1" xfId="0" applyNumberFormat="1" applyFont="1" applyFill="1" applyBorder="1" applyAlignment="1">
      <alignment horizontal="center" vertical="center" shrinkToFit="1"/>
    </xf>
    <xf numFmtId="0" fontId="5" fillId="3" borderId="14" xfId="0" applyNumberFormat="1" applyFont="1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2" xfId="0" applyNumberFormat="1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shrinkToFit="1"/>
    </xf>
    <xf numFmtId="57" fontId="3" fillId="0" borderId="14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left" vertical="center" shrinkToFit="1"/>
    </xf>
    <xf numFmtId="0" fontId="0" fillId="0" borderId="10" xfId="0" applyBorder="1">
      <alignment vertical="center"/>
    </xf>
    <xf numFmtId="0" fontId="0" fillId="0" borderId="23" xfId="0" applyBorder="1">
      <alignment vertical="center"/>
    </xf>
    <xf numFmtId="0" fontId="0" fillId="3" borderId="9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27" xfId="0" applyBorder="1">
      <alignment vertical="center"/>
    </xf>
    <xf numFmtId="0" fontId="0" fillId="3" borderId="27" xfId="0" applyFill="1" applyBorder="1">
      <alignment vertical="center"/>
    </xf>
    <xf numFmtId="0" fontId="0" fillId="0" borderId="31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5" xfId="0" applyBorder="1">
      <alignment vertical="center"/>
    </xf>
    <xf numFmtId="0" fontId="0" fillId="0" borderId="19" xfId="0" applyBorder="1" applyAlignment="1">
      <alignment horizontal="center" vertical="center"/>
    </xf>
    <xf numFmtId="0" fontId="6" fillId="0" borderId="25" xfId="0" applyFont="1" applyBorder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0" fontId="7" fillId="0" borderId="25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9" xfId="0" applyFont="1" applyBorder="1">
      <alignment vertical="center"/>
    </xf>
    <xf numFmtId="0" fontId="3" fillId="0" borderId="3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2" borderId="46" xfId="0" applyFill="1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63" xfId="0" applyFont="1" applyBorder="1">
      <alignment vertical="center"/>
    </xf>
    <xf numFmtId="0" fontId="11" fillId="0" borderId="22" xfId="0" applyFont="1" applyBorder="1">
      <alignment vertical="center"/>
    </xf>
    <xf numFmtId="0" fontId="11" fillId="0" borderId="23" xfId="0" applyFont="1" applyBorder="1">
      <alignment vertical="center"/>
    </xf>
    <xf numFmtId="0" fontId="11" fillId="0" borderId="22" xfId="0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22" xfId="0" applyFont="1" applyBorder="1" applyAlignment="1">
      <alignment horizontal="left" vertical="center"/>
    </xf>
    <xf numFmtId="0" fontId="12" fillId="0" borderId="1" xfId="0" applyFont="1" applyBorder="1">
      <alignment vertical="center"/>
    </xf>
    <xf numFmtId="0" fontId="12" fillId="0" borderId="23" xfId="0" applyFont="1" applyBorder="1">
      <alignment vertical="center"/>
    </xf>
    <xf numFmtId="0" fontId="12" fillId="0" borderId="22" xfId="0" applyNumberFormat="1" applyFont="1" applyBorder="1" applyAlignment="1">
      <alignment horizontal="left" vertical="center"/>
    </xf>
    <xf numFmtId="49" fontId="12" fillId="0" borderId="3" xfId="0" applyNumberFormat="1" applyFont="1" applyBorder="1" applyAlignment="1">
      <alignment horizontal="center" vertical="center" shrinkToFit="1"/>
    </xf>
    <xf numFmtId="49" fontId="12" fillId="0" borderId="23" xfId="0" applyNumberFormat="1" applyFont="1" applyBorder="1" applyAlignment="1">
      <alignment horizontal="left" vertical="center" shrinkToFit="1"/>
    </xf>
    <xf numFmtId="0" fontId="12" fillId="0" borderId="32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left" vertical="center"/>
    </xf>
    <xf numFmtId="0" fontId="12" fillId="0" borderId="23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left" vertical="center"/>
    </xf>
    <xf numFmtId="0" fontId="12" fillId="3" borderId="1" xfId="0" applyNumberFormat="1" applyFont="1" applyFill="1" applyBorder="1" applyAlignment="1">
      <alignment horizontal="center" vertical="center" wrapText="1" shrinkToFit="1"/>
    </xf>
    <xf numFmtId="0" fontId="11" fillId="0" borderId="34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34" xfId="0" applyNumberFormat="1" applyFont="1" applyBorder="1" applyAlignment="1">
      <alignment horizontal="center" vertical="center"/>
    </xf>
    <xf numFmtId="0" fontId="12" fillId="3" borderId="2" xfId="0" applyNumberFormat="1" applyFont="1" applyFill="1" applyBorder="1" applyAlignment="1">
      <alignment horizontal="center" vertical="center"/>
    </xf>
    <xf numFmtId="49" fontId="12" fillId="0" borderId="61" xfId="0" applyNumberFormat="1" applyFont="1" applyBorder="1" applyAlignment="1">
      <alignment horizontal="center" vertical="center" shrinkToFit="1"/>
    </xf>
    <xf numFmtId="49" fontId="12" fillId="0" borderId="22" xfId="0" applyNumberFormat="1" applyFont="1" applyBorder="1" applyAlignment="1">
      <alignment horizontal="left" vertical="center" shrinkToFit="1"/>
    </xf>
    <xf numFmtId="0" fontId="12" fillId="3" borderId="2" xfId="0" applyNumberFormat="1" applyFont="1" applyFill="1" applyBorder="1" applyAlignment="1">
      <alignment horizontal="center" vertical="center" shrinkToFit="1"/>
    </xf>
    <xf numFmtId="0" fontId="12" fillId="0" borderId="4" xfId="0" applyNumberFormat="1" applyFont="1" applyFill="1" applyBorder="1" applyAlignment="1">
      <alignment horizontal="center" vertical="center" shrinkToFit="1"/>
    </xf>
    <xf numFmtId="0" fontId="12" fillId="3" borderId="9" xfId="0" applyFont="1" applyFill="1" applyBorder="1" applyAlignment="1">
      <alignment horizontal="center" vertical="center"/>
    </xf>
    <xf numFmtId="0" fontId="12" fillId="0" borderId="10" xfId="0" applyFont="1" applyBorder="1">
      <alignment vertical="center"/>
    </xf>
    <xf numFmtId="0" fontId="11" fillId="0" borderId="32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12" fillId="0" borderId="26" xfId="0" applyNumberFormat="1" applyFont="1" applyFill="1" applyBorder="1" applyAlignment="1">
      <alignment horizontal="center" vertical="center" shrinkToFit="1"/>
    </xf>
    <xf numFmtId="0" fontId="12" fillId="3" borderId="1" xfId="0" applyFont="1" applyFill="1" applyBorder="1">
      <alignment vertical="center"/>
    </xf>
    <xf numFmtId="0" fontId="12" fillId="0" borderId="22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12" xfId="0" applyFont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0" fontId="12" fillId="0" borderId="33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49" fontId="5" fillId="0" borderId="61" xfId="0" applyNumberFormat="1" applyFont="1" applyBorder="1" applyAlignment="1">
      <alignment horizontal="center" vertical="center" shrinkToFit="1"/>
    </xf>
    <xf numFmtId="49" fontId="11" fillId="0" borderId="61" xfId="0" applyNumberFormat="1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 shrinkToFit="1"/>
    </xf>
    <xf numFmtId="0" fontId="11" fillId="0" borderId="34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/>
    </xf>
    <xf numFmtId="0" fontId="11" fillId="0" borderId="22" xfId="0" applyNumberFormat="1" applyFont="1" applyBorder="1" applyAlignment="1">
      <alignment horizontal="left" vertical="center"/>
    </xf>
    <xf numFmtId="0" fontId="11" fillId="0" borderId="32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/>
    </xf>
    <xf numFmtId="0" fontId="11" fillId="0" borderId="23" xfId="0" applyNumberFormat="1" applyFont="1" applyBorder="1" applyAlignment="1">
      <alignment horizontal="left" vertical="center"/>
    </xf>
    <xf numFmtId="0" fontId="11" fillId="0" borderId="10" xfId="0" applyFont="1" applyBorder="1">
      <alignment vertical="center"/>
    </xf>
    <xf numFmtId="57" fontId="11" fillId="0" borderId="22" xfId="0" applyNumberFormat="1" applyFont="1" applyBorder="1" applyAlignment="1">
      <alignment horizontal="left" vertical="center"/>
    </xf>
    <xf numFmtId="0" fontId="11" fillId="0" borderId="4" xfId="0" applyNumberFormat="1" applyFont="1" applyFill="1" applyBorder="1" applyAlignment="1">
      <alignment horizontal="center" vertical="center" shrinkToFit="1"/>
    </xf>
    <xf numFmtId="49" fontId="11" fillId="0" borderId="22" xfId="0" applyNumberFormat="1" applyFont="1" applyBorder="1" applyAlignment="1">
      <alignment horizontal="left" vertical="center" shrinkToFit="1"/>
    </xf>
    <xf numFmtId="49" fontId="11" fillId="0" borderId="23" xfId="0" applyNumberFormat="1" applyFont="1" applyBorder="1" applyAlignment="1">
      <alignment horizontal="left" vertical="center" shrinkToFit="1"/>
    </xf>
    <xf numFmtId="0" fontId="11" fillId="0" borderId="22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 wrapText="1"/>
    </xf>
    <xf numFmtId="0" fontId="11" fillId="0" borderId="23" xfId="0" applyFont="1" applyBorder="1" applyAlignment="1">
      <alignment vertical="center" wrapText="1"/>
    </xf>
    <xf numFmtId="49" fontId="11" fillId="0" borderId="22" xfId="0" applyNumberFormat="1" applyFont="1" applyBorder="1" applyAlignment="1">
      <alignment horizontal="left" vertical="center" wrapText="1" shrinkToFit="1"/>
    </xf>
    <xf numFmtId="0" fontId="0" fillId="0" borderId="24" xfId="0" applyBorder="1" applyAlignment="1">
      <alignment vertical="center"/>
    </xf>
    <xf numFmtId="0" fontId="0" fillId="0" borderId="6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6" fontId="0" fillId="2" borderId="17" xfId="0" applyNumberFormat="1" applyFill="1" applyBorder="1" applyAlignment="1">
      <alignment horizontal="center" vertical="center" shrinkToFit="1"/>
    </xf>
    <xf numFmtId="176" fontId="0" fillId="0" borderId="18" xfId="0" applyNumberFormat="1" applyBorder="1" applyAlignment="1">
      <alignment horizontal="center" vertical="center" shrinkToFit="1"/>
    </xf>
    <xf numFmtId="176" fontId="0" fillId="0" borderId="19" xfId="0" applyNumberForma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2" fillId="3" borderId="40" xfId="0" applyFont="1" applyFill="1" applyBorder="1" applyAlignment="1">
      <alignment horizontal="center" vertical="center" shrinkToFit="1"/>
    </xf>
    <xf numFmtId="0" fontId="12" fillId="3" borderId="30" xfId="0" applyFont="1" applyFill="1" applyBorder="1" applyAlignment="1">
      <alignment horizontal="center" vertical="center" shrinkToFit="1"/>
    </xf>
    <xf numFmtId="0" fontId="12" fillId="3" borderId="29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54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49" fontId="12" fillId="3" borderId="40" xfId="0" applyNumberFormat="1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 shrinkToFit="1"/>
    </xf>
    <xf numFmtId="176" fontId="0" fillId="0" borderId="38" xfId="0" applyNumberFormat="1" applyBorder="1" applyAlignment="1">
      <alignment horizontal="center" vertical="center" shrinkToFit="1"/>
    </xf>
    <xf numFmtId="176" fontId="0" fillId="0" borderId="39" xfId="0" applyNumberForma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 textRotation="255" wrapText="1"/>
    </xf>
    <xf numFmtId="0" fontId="0" fillId="2" borderId="38" xfId="0" applyFill="1" applyBorder="1" applyAlignment="1">
      <alignment horizontal="center" vertical="center" textRotation="255" wrapText="1"/>
    </xf>
    <xf numFmtId="0" fontId="0" fillId="2" borderId="39" xfId="0" applyFill="1" applyBorder="1" applyAlignment="1">
      <alignment horizontal="center" vertical="center" textRotation="255" wrapText="1"/>
    </xf>
    <xf numFmtId="0" fontId="6" fillId="3" borderId="40" xfId="0" applyNumberFormat="1" applyFont="1" applyFill="1" applyBorder="1" applyAlignment="1">
      <alignment horizontal="center" vertical="center"/>
    </xf>
    <xf numFmtId="0" fontId="7" fillId="3" borderId="30" xfId="0" applyNumberFormat="1" applyFont="1" applyFill="1" applyBorder="1" applyAlignment="1">
      <alignment horizontal="center" vertical="center"/>
    </xf>
    <xf numFmtId="0" fontId="7" fillId="3" borderId="29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0" fillId="3" borderId="17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49" fontId="12" fillId="3" borderId="30" xfId="0" applyNumberFormat="1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7" fillId="3" borderId="40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56" xfId="0" applyFont="1" applyBorder="1" applyAlignment="1">
      <alignment vertical="center"/>
    </xf>
    <xf numFmtId="0" fontId="12" fillId="0" borderId="59" xfId="0" applyFont="1" applyBorder="1" applyAlignment="1">
      <alignment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 wrapText="1" shrinkToFit="1"/>
    </xf>
    <xf numFmtId="0" fontId="12" fillId="3" borderId="19" xfId="0" applyFont="1" applyFill="1" applyBorder="1" applyAlignment="1">
      <alignment horizontal="center" vertical="center" wrapText="1" shrinkToFit="1"/>
    </xf>
    <xf numFmtId="0" fontId="12" fillId="0" borderId="58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12" fillId="3" borderId="54" xfId="0" applyFont="1" applyFill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49" fontId="12" fillId="0" borderId="56" xfId="0" applyNumberFormat="1" applyFont="1" applyBorder="1" applyAlignment="1">
      <alignment horizontal="center" vertical="center" shrinkToFit="1"/>
    </xf>
    <xf numFmtId="49" fontId="12" fillId="0" borderId="59" xfId="0" applyNumberFormat="1" applyFont="1" applyBorder="1" applyAlignment="1">
      <alignment horizontal="center" vertical="center" shrinkToFit="1"/>
    </xf>
    <xf numFmtId="0" fontId="12" fillId="0" borderId="25" xfId="0" applyNumberFormat="1" applyFont="1" applyFill="1" applyBorder="1" applyAlignment="1">
      <alignment horizontal="center" vertical="center" shrinkToFit="1"/>
    </xf>
    <xf numFmtId="0" fontId="12" fillId="0" borderId="19" xfId="0" applyNumberFormat="1" applyFont="1" applyFill="1" applyBorder="1" applyAlignment="1">
      <alignment horizontal="center" vertical="center" shrinkToFit="1"/>
    </xf>
    <xf numFmtId="0" fontId="12" fillId="3" borderId="25" xfId="0" applyNumberFormat="1" applyFont="1" applyFill="1" applyBorder="1" applyAlignment="1">
      <alignment horizontal="center" vertical="center" shrinkToFit="1"/>
    </xf>
    <xf numFmtId="0" fontId="12" fillId="3" borderId="19" xfId="0" applyNumberFormat="1" applyFont="1" applyFill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37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57" fontId="12" fillId="0" borderId="56" xfId="0" applyNumberFormat="1" applyFont="1" applyBorder="1" applyAlignment="1">
      <alignment horizontal="center" vertical="center"/>
    </xf>
    <xf numFmtId="57" fontId="12" fillId="0" borderId="59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0" fillId="0" borderId="34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3" fillId="0" borderId="6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49" fontId="0" fillId="3" borderId="40" xfId="0" applyNumberFormat="1" applyFill="1" applyBorder="1" applyAlignment="1">
      <alignment horizontal="center" vertical="center"/>
    </xf>
    <xf numFmtId="49" fontId="0" fillId="3" borderId="30" xfId="0" applyNumberForma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40" xfId="0" applyFill="1" applyBorder="1" applyAlignment="1">
      <alignment horizontal="center" vertical="center" shrinkToFit="1"/>
    </xf>
    <xf numFmtId="0" fontId="0" fillId="3" borderId="30" xfId="0" applyFill="1" applyBorder="1" applyAlignment="1">
      <alignment horizontal="center" vertical="center" shrinkToFit="1"/>
    </xf>
    <xf numFmtId="0" fontId="9" fillId="0" borderId="6" xfId="0" applyFont="1" applyBorder="1" applyAlignment="1">
      <alignment vertical="center" shrinkToFit="1"/>
    </xf>
    <xf numFmtId="0" fontId="11" fillId="0" borderId="11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9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176" fontId="12" fillId="2" borderId="7" xfId="0" applyNumberFormat="1" applyFont="1" applyFill="1" applyBorder="1" applyAlignment="1">
      <alignment horizontal="center" vertical="center" shrinkToFit="1"/>
    </xf>
    <xf numFmtId="176" fontId="12" fillId="0" borderId="38" xfId="0" applyNumberFormat="1" applyFont="1" applyBorder="1" applyAlignment="1">
      <alignment horizontal="center" vertical="center" shrinkToFit="1"/>
    </xf>
    <xf numFmtId="176" fontId="12" fillId="0" borderId="39" xfId="0" applyNumberFormat="1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 wrapText="1"/>
    </xf>
    <xf numFmtId="0" fontId="11" fillId="0" borderId="56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2" fillId="0" borderId="6" xfId="0" applyFont="1" applyBorder="1" applyAlignment="1">
      <alignment vertical="center" shrinkToFit="1"/>
    </xf>
    <xf numFmtId="0" fontId="12" fillId="0" borderId="11" xfId="0" applyFont="1" applyBorder="1" applyAlignment="1">
      <alignment vertical="center" shrinkToFit="1"/>
    </xf>
    <xf numFmtId="0" fontId="12" fillId="0" borderId="12" xfId="0" applyFont="1" applyBorder="1" applyAlignment="1">
      <alignment vertical="center" shrinkToFi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1" fillId="0" borderId="37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57" fontId="11" fillId="0" borderId="56" xfId="0" applyNumberFormat="1" applyFont="1" applyBorder="1" applyAlignment="1">
      <alignment horizontal="left" vertical="center"/>
    </xf>
    <xf numFmtId="57" fontId="11" fillId="0" borderId="59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8"/>
  <sheetViews>
    <sheetView tabSelected="1" zoomScaleNormal="100" workbookViewId="0">
      <selection activeCell="E4" sqref="E4"/>
    </sheetView>
  </sheetViews>
  <sheetFormatPr defaultRowHeight="13.5" x14ac:dyDescent="0.15"/>
  <cols>
    <col min="1" max="1" width="4.125" customWidth="1"/>
    <col min="2" max="2" width="10.375" customWidth="1"/>
    <col min="3" max="3" width="4.5" style="6" customWidth="1"/>
    <col min="4" max="4" width="13.875" style="1" customWidth="1"/>
    <col min="5" max="5" width="4.75" style="1" customWidth="1"/>
    <col min="6" max="6" width="3.75" style="1" customWidth="1"/>
    <col min="7" max="7" width="4.125" style="1" customWidth="1"/>
    <col min="8" max="8" width="45.625" customWidth="1"/>
    <col min="9" max="9" width="11.75" customWidth="1"/>
    <col min="10" max="10" width="3.75" style="27" customWidth="1"/>
    <col min="11" max="11" width="3.875" style="27" customWidth="1"/>
    <col min="12" max="12" width="45.625" customWidth="1"/>
    <col min="13" max="13" width="11.75" customWidth="1"/>
    <col min="14" max="14" width="3.75" style="27" customWidth="1"/>
    <col min="15" max="15" width="14.5" style="42" customWidth="1"/>
    <col min="16" max="16" width="4" customWidth="1"/>
    <col min="17" max="17" width="9.75" style="53" customWidth="1"/>
    <col min="18" max="18" width="22.625" style="27" customWidth="1"/>
    <col min="19" max="19" width="14.5" style="42" customWidth="1"/>
    <col min="20" max="20" width="3.5" style="9" customWidth="1"/>
    <col min="21" max="21" width="11.625" style="22" customWidth="1"/>
    <col min="22" max="22" width="11.5" style="12" customWidth="1"/>
    <col min="23" max="23" width="3.375" style="9" customWidth="1"/>
    <col min="24" max="24" width="11" style="9" customWidth="1"/>
    <col min="25" max="25" width="6.5" style="9" customWidth="1"/>
    <col min="26" max="26" width="13.75" style="12" customWidth="1"/>
    <col min="27" max="27" width="3.125" customWidth="1"/>
    <col min="28" max="28" width="6.5" customWidth="1"/>
    <col min="29" max="29" width="13.875" customWidth="1"/>
  </cols>
  <sheetData>
    <row r="1" spans="1:29" ht="18" customHeight="1" x14ac:dyDescent="0.15">
      <c r="B1" t="s">
        <v>74</v>
      </c>
      <c r="D1" s="25"/>
      <c r="E1" s="25"/>
      <c r="F1" s="25"/>
      <c r="G1" s="25"/>
    </row>
    <row r="2" spans="1:29" ht="21" customHeight="1" x14ac:dyDescent="0.15">
      <c r="B2" s="199" t="s">
        <v>70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</row>
    <row r="3" spans="1:29" ht="12" customHeight="1" x14ac:dyDescent="0.15">
      <c r="G3" s="5"/>
      <c r="H3" s="24"/>
      <c r="K3" s="5"/>
      <c r="L3" s="24"/>
    </row>
    <row r="4" spans="1:29" ht="28.5" customHeight="1" thickBot="1" x14ac:dyDescent="0.2">
      <c r="B4" s="113" t="s">
        <v>13</v>
      </c>
      <c r="C4" s="248" t="s">
        <v>130</v>
      </c>
      <c r="D4" s="248"/>
      <c r="W4" s="23"/>
      <c r="X4" s="23"/>
      <c r="Y4" s="23"/>
      <c r="AC4" s="51" t="s">
        <v>129</v>
      </c>
    </row>
    <row r="5" spans="1:29" ht="20.25" customHeight="1" thickTop="1" x14ac:dyDescent="0.15"/>
    <row r="6" spans="1:29" ht="20.25" customHeight="1" thickBot="1" x14ac:dyDescent="0.2">
      <c r="B6" t="s">
        <v>29</v>
      </c>
      <c r="D6" s="67"/>
      <c r="E6" s="67"/>
      <c r="F6" s="67"/>
      <c r="G6" s="67"/>
      <c r="J6" s="67"/>
      <c r="K6" s="67"/>
      <c r="N6" s="67"/>
      <c r="Q6" s="67"/>
      <c r="R6" s="67"/>
    </row>
    <row r="7" spans="1:29" ht="72" customHeight="1" thickBot="1" x14ac:dyDescent="0.2">
      <c r="B7" s="255" t="s">
        <v>34</v>
      </c>
      <c r="C7" s="206"/>
      <c r="D7" s="206"/>
      <c r="E7" s="106" t="s">
        <v>33</v>
      </c>
      <c r="F7" s="107" t="s">
        <v>35</v>
      </c>
      <c r="G7" s="86" t="s">
        <v>36</v>
      </c>
      <c r="H7" s="89" t="s">
        <v>128</v>
      </c>
      <c r="I7" s="206" t="s">
        <v>30</v>
      </c>
      <c r="J7" s="206"/>
      <c r="K7" s="207"/>
      <c r="N7" s="67"/>
      <c r="Q7" s="67"/>
      <c r="R7" s="67"/>
    </row>
    <row r="8" spans="1:29" ht="20.25" customHeight="1" x14ac:dyDescent="0.15">
      <c r="A8" s="217"/>
      <c r="B8" s="221"/>
      <c r="C8" s="222"/>
      <c r="D8" s="222"/>
      <c r="E8" s="258">
        <f>F8+F10+F13</f>
        <v>0</v>
      </c>
      <c r="F8" s="273"/>
      <c r="G8" s="271" t="s">
        <v>31</v>
      </c>
      <c r="H8" s="156" t="s">
        <v>47</v>
      </c>
      <c r="I8" s="208"/>
      <c r="J8" s="208"/>
      <c r="K8" s="209"/>
      <c r="L8" t="s">
        <v>7</v>
      </c>
      <c r="N8" s="67"/>
      <c r="Q8" s="67"/>
      <c r="R8" s="67"/>
    </row>
    <row r="9" spans="1:29" ht="20.25" customHeight="1" x14ac:dyDescent="0.15">
      <c r="A9" s="217"/>
      <c r="B9" s="221"/>
      <c r="C9" s="222"/>
      <c r="D9" s="222"/>
      <c r="E9" s="258"/>
      <c r="F9" s="274"/>
      <c r="G9" s="272"/>
      <c r="H9" s="156" t="s">
        <v>49</v>
      </c>
      <c r="I9" s="268"/>
      <c r="J9" s="269"/>
      <c r="K9" s="270"/>
      <c r="L9" t="s">
        <v>55</v>
      </c>
      <c r="N9" s="87"/>
      <c r="Q9" s="87"/>
      <c r="R9" s="87"/>
    </row>
    <row r="10" spans="1:29" ht="20.25" customHeight="1" x14ac:dyDescent="0.15">
      <c r="A10" s="217"/>
      <c r="B10" s="223"/>
      <c r="C10" s="224"/>
      <c r="D10" s="224"/>
      <c r="E10" s="259"/>
      <c r="F10" s="244"/>
      <c r="G10" s="246" t="s">
        <v>32</v>
      </c>
      <c r="H10" s="120" t="s">
        <v>93</v>
      </c>
      <c r="I10" s="210"/>
      <c r="J10" s="210"/>
      <c r="K10" s="211"/>
      <c r="L10" t="s">
        <v>56</v>
      </c>
      <c r="N10" s="67"/>
      <c r="Q10" s="67"/>
      <c r="R10" s="67"/>
    </row>
    <row r="11" spans="1:29" ht="20.25" customHeight="1" x14ac:dyDescent="0.15">
      <c r="A11" s="217"/>
      <c r="B11" s="256"/>
      <c r="C11" s="257"/>
      <c r="D11" s="257"/>
      <c r="E11" s="260"/>
      <c r="F11" s="276"/>
      <c r="G11" s="275"/>
      <c r="H11" s="96" t="s">
        <v>112</v>
      </c>
      <c r="I11" s="268"/>
      <c r="J11" s="269"/>
      <c r="K11" s="270"/>
      <c r="L11" t="s">
        <v>94</v>
      </c>
      <c r="N11" s="87"/>
      <c r="Q11" s="87"/>
      <c r="R11" s="87"/>
    </row>
    <row r="12" spans="1:29" ht="20.25" customHeight="1" x14ac:dyDescent="0.15">
      <c r="A12" s="217"/>
      <c r="B12" s="256"/>
      <c r="C12" s="257"/>
      <c r="D12" s="257"/>
      <c r="E12" s="260"/>
      <c r="F12" s="274"/>
      <c r="G12" s="272"/>
      <c r="H12" s="99" t="s">
        <v>71</v>
      </c>
      <c r="I12" s="268"/>
      <c r="J12" s="269"/>
      <c r="K12" s="270"/>
      <c r="N12" s="87"/>
      <c r="Q12" s="87"/>
      <c r="R12" s="87"/>
    </row>
    <row r="13" spans="1:29" ht="20.25" customHeight="1" thickBot="1" x14ac:dyDescent="0.2">
      <c r="A13" s="217"/>
      <c r="B13" s="225"/>
      <c r="C13" s="226"/>
      <c r="D13" s="226"/>
      <c r="E13" s="261"/>
      <c r="F13" s="157"/>
      <c r="G13" s="158" t="s">
        <v>80</v>
      </c>
      <c r="H13" s="100" t="s">
        <v>67</v>
      </c>
      <c r="I13" s="212"/>
      <c r="J13" s="212"/>
      <c r="K13" s="213"/>
      <c r="N13" s="67"/>
      <c r="Q13" s="67"/>
      <c r="R13" s="67"/>
    </row>
    <row r="14" spans="1:29" ht="20.25" hidden="1" customHeight="1" x14ac:dyDescent="0.15">
      <c r="A14" s="217">
        <v>4</v>
      </c>
      <c r="B14" s="221"/>
      <c r="C14" s="222"/>
      <c r="D14" s="222"/>
      <c r="E14" s="227">
        <f>F14+F16+F19</f>
        <v>0</v>
      </c>
      <c r="F14" s="284"/>
      <c r="G14" s="285" t="s">
        <v>14</v>
      </c>
      <c r="H14" s="31" t="s">
        <v>47</v>
      </c>
      <c r="I14" s="231"/>
      <c r="J14" s="231"/>
      <c r="K14" s="232"/>
      <c r="N14" s="68"/>
      <c r="Q14" s="68"/>
      <c r="R14" s="68"/>
    </row>
    <row r="15" spans="1:29" ht="20.25" hidden="1" customHeight="1" x14ac:dyDescent="0.15">
      <c r="A15" s="217"/>
      <c r="B15" s="221"/>
      <c r="C15" s="222"/>
      <c r="D15" s="222"/>
      <c r="E15" s="227"/>
      <c r="F15" s="222"/>
      <c r="G15" s="265"/>
      <c r="H15" s="31" t="s">
        <v>49</v>
      </c>
      <c r="I15" s="233"/>
      <c r="J15" s="234"/>
      <c r="K15" s="235"/>
      <c r="N15" s="87"/>
      <c r="Q15" s="87"/>
      <c r="R15" s="87"/>
    </row>
    <row r="16" spans="1:29" ht="20.25" hidden="1" customHeight="1" x14ac:dyDescent="0.15">
      <c r="A16" s="217"/>
      <c r="B16" s="221"/>
      <c r="C16" s="222"/>
      <c r="D16" s="222"/>
      <c r="E16" s="228"/>
      <c r="F16" s="257"/>
      <c r="G16" s="263" t="s">
        <v>15</v>
      </c>
      <c r="H16" s="3" t="s">
        <v>48</v>
      </c>
      <c r="I16" s="266"/>
      <c r="J16" s="266"/>
      <c r="K16" s="267"/>
      <c r="N16" s="87"/>
      <c r="Q16" s="87"/>
      <c r="R16" s="87"/>
    </row>
    <row r="17" spans="1:29" ht="20.25" hidden="1" customHeight="1" x14ac:dyDescent="0.15">
      <c r="A17" s="217"/>
      <c r="B17" s="221"/>
      <c r="C17" s="222"/>
      <c r="D17" s="222"/>
      <c r="E17" s="229"/>
      <c r="F17" s="262"/>
      <c r="G17" s="264"/>
      <c r="H17" s="92" t="s">
        <v>57</v>
      </c>
      <c r="I17" s="233"/>
      <c r="J17" s="234"/>
      <c r="K17" s="235"/>
      <c r="N17" s="87"/>
      <c r="Q17" s="87"/>
      <c r="R17" s="87"/>
    </row>
    <row r="18" spans="1:29" ht="20.25" hidden="1" customHeight="1" x14ac:dyDescent="0.15">
      <c r="A18" s="217"/>
      <c r="B18" s="223"/>
      <c r="C18" s="224"/>
      <c r="D18" s="224"/>
      <c r="E18" s="229"/>
      <c r="F18" s="222"/>
      <c r="G18" s="265"/>
      <c r="H18" s="96" t="s">
        <v>51</v>
      </c>
      <c r="I18" s="233"/>
      <c r="J18" s="234"/>
      <c r="K18" s="235"/>
      <c r="N18" s="68"/>
      <c r="Q18" s="68"/>
      <c r="R18" s="68"/>
    </row>
    <row r="19" spans="1:29" ht="20.25" hidden="1" customHeight="1" thickBot="1" x14ac:dyDescent="0.2">
      <c r="A19" s="217"/>
      <c r="B19" s="225"/>
      <c r="C19" s="226"/>
      <c r="D19" s="226"/>
      <c r="E19" s="230"/>
      <c r="F19" s="88"/>
      <c r="G19" s="36" t="s">
        <v>16</v>
      </c>
      <c r="H19" s="97" t="s">
        <v>50</v>
      </c>
      <c r="I19" s="236"/>
      <c r="J19" s="236"/>
      <c r="K19" s="237"/>
      <c r="N19" s="68"/>
      <c r="Q19" s="68"/>
      <c r="R19" s="68"/>
    </row>
    <row r="20" spans="1:29" ht="20.25" hidden="1" customHeight="1" x14ac:dyDescent="0.15">
      <c r="A20" s="217">
        <v>5</v>
      </c>
      <c r="B20" s="221"/>
      <c r="C20" s="222"/>
      <c r="D20" s="222"/>
      <c r="E20" s="227">
        <f>F20+F22+F25</f>
        <v>0</v>
      </c>
      <c r="F20" s="284"/>
      <c r="G20" s="285" t="s">
        <v>14</v>
      </c>
      <c r="H20" s="98" t="s">
        <v>47</v>
      </c>
      <c r="I20" s="231"/>
      <c r="J20" s="231"/>
      <c r="K20" s="232"/>
      <c r="N20" s="68"/>
      <c r="Q20" s="68"/>
      <c r="R20" s="68"/>
    </row>
    <row r="21" spans="1:29" ht="20.25" hidden="1" customHeight="1" x14ac:dyDescent="0.15">
      <c r="A21" s="217"/>
      <c r="B21" s="221"/>
      <c r="C21" s="222"/>
      <c r="D21" s="222"/>
      <c r="E21" s="227"/>
      <c r="F21" s="222"/>
      <c r="G21" s="265"/>
      <c r="H21" s="98" t="s">
        <v>49</v>
      </c>
      <c r="I21" s="233"/>
      <c r="J21" s="234"/>
      <c r="K21" s="235"/>
      <c r="N21" s="87"/>
      <c r="Q21" s="87"/>
      <c r="R21" s="87"/>
    </row>
    <row r="22" spans="1:29" ht="20.25" hidden="1" customHeight="1" x14ac:dyDescent="0.15">
      <c r="A22" s="217"/>
      <c r="B22" s="221"/>
      <c r="C22" s="222"/>
      <c r="D22" s="222"/>
      <c r="E22" s="228"/>
      <c r="F22" s="257"/>
      <c r="G22" s="263" t="s">
        <v>15</v>
      </c>
      <c r="H22" s="99" t="s">
        <v>48</v>
      </c>
      <c r="I22" s="266"/>
      <c r="J22" s="266"/>
      <c r="K22" s="267"/>
      <c r="N22" s="87"/>
      <c r="Q22" s="87"/>
      <c r="R22" s="87"/>
    </row>
    <row r="23" spans="1:29" ht="20.25" hidden="1" customHeight="1" x14ac:dyDescent="0.15">
      <c r="A23" s="217"/>
      <c r="B23" s="221"/>
      <c r="C23" s="222"/>
      <c r="D23" s="222"/>
      <c r="E23" s="229"/>
      <c r="F23" s="262"/>
      <c r="G23" s="264"/>
      <c r="H23" s="96" t="s">
        <v>58</v>
      </c>
      <c r="I23" s="233"/>
      <c r="J23" s="234"/>
      <c r="K23" s="235"/>
      <c r="N23" s="87"/>
      <c r="Q23" s="87"/>
      <c r="R23" s="87"/>
    </row>
    <row r="24" spans="1:29" ht="20.25" hidden="1" customHeight="1" x14ac:dyDescent="0.15">
      <c r="A24" s="217"/>
      <c r="B24" s="223"/>
      <c r="C24" s="224"/>
      <c r="D24" s="224"/>
      <c r="E24" s="229"/>
      <c r="F24" s="222"/>
      <c r="G24" s="265"/>
      <c r="H24" s="90" t="s">
        <v>51</v>
      </c>
      <c r="I24" s="233"/>
      <c r="J24" s="234"/>
      <c r="K24" s="235"/>
      <c r="N24" s="68"/>
      <c r="Q24" s="68"/>
      <c r="R24" s="68"/>
    </row>
    <row r="25" spans="1:29" ht="20.25" hidden="1" customHeight="1" thickBot="1" x14ac:dyDescent="0.2">
      <c r="A25" s="217"/>
      <c r="B25" s="225"/>
      <c r="C25" s="226"/>
      <c r="D25" s="226"/>
      <c r="E25" s="230"/>
      <c r="F25" s="88"/>
      <c r="G25" s="36" t="s">
        <v>16</v>
      </c>
      <c r="H25" s="33" t="s">
        <v>50</v>
      </c>
      <c r="I25" s="236"/>
      <c r="J25" s="236"/>
      <c r="K25" s="237"/>
      <c r="N25" s="68"/>
      <c r="Q25" s="68"/>
      <c r="R25" s="68"/>
    </row>
    <row r="26" spans="1:29" ht="20.25" customHeight="1" x14ac:dyDescent="0.15">
      <c r="D26" s="67"/>
      <c r="E26" s="67"/>
      <c r="F26" s="67"/>
      <c r="G26" s="67"/>
      <c r="J26" s="67"/>
      <c r="K26" s="67"/>
      <c r="N26" s="67"/>
      <c r="Q26" s="67"/>
      <c r="R26" s="67"/>
    </row>
    <row r="27" spans="1:29" ht="20.25" customHeight="1" thickBot="1" x14ac:dyDescent="0.2">
      <c r="B27" t="s">
        <v>44</v>
      </c>
      <c r="D27" s="67"/>
      <c r="E27" s="67"/>
      <c r="F27" s="67"/>
      <c r="G27" s="67"/>
      <c r="J27" s="67"/>
      <c r="K27" s="67"/>
      <c r="N27" s="67"/>
      <c r="Q27" s="67"/>
      <c r="R27" s="67"/>
    </row>
    <row r="28" spans="1:29" ht="20.100000000000001" customHeight="1" thickBot="1" x14ac:dyDescent="0.2">
      <c r="B28" s="277" t="s">
        <v>2</v>
      </c>
      <c r="C28" s="278"/>
      <c r="D28" s="239"/>
      <c r="E28" s="249" t="s">
        <v>9</v>
      </c>
      <c r="F28" s="203" t="s">
        <v>1</v>
      </c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5"/>
    </row>
    <row r="29" spans="1:29" s="1" customFormat="1" ht="20.100000000000001" customHeight="1" x14ac:dyDescent="0.15">
      <c r="B29" s="279"/>
      <c r="C29" s="280"/>
      <c r="D29" s="281"/>
      <c r="E29" s="250"/>
      <c r="F29" s="252" t="s">
        <v>69</v>
      </c>
      <c r="G29" s="253"/>
      <c r="H29" s="253"/>
      <c r="I29" s="254"/>
      <c r="J29" s="252" t="s">
        <v>68</v>
      </c>
      <c r="K29" s="253"/>
      <c r="L29" s="253"/>
      <c r="M29" s="254"/>
      <c r="N29" s="288" t="s">
        <v>66</v>
      </c>
      <c r="O29" s="254"/>
      <c r="P29" s="214" t="s">
        <v>59</v>
      </c>
      <c r="Q29" s="286"/>
      <c r="R29" s="287"/>
      <c r="S29" s="202"/>
      <c r="T29" s="214" t="s">
        <v>60</v>
      </c>
      <c r="U29" s="215"/>
      <c r="V29" s="216"/>
      <c r="W29" s="200" t="s">
        <v>61</v>
      </c>
      <c r="X29" s="201"/>
      <c r="Y29" s="201"/>
      <c r="Z29" s="202"/>
      <c r="AA29" s="200" t="s">
        <v>62</v>
      </c>
      <c r="AB29" s="201"/>
      <c r="AC29" s="202"/>
    </row>
    <row r="30" spans="1:29" s="2" customFormat="1" ht="86.25" customHeight="1" thickBot="1" x14ac:dyDescent="0.2">
      <c r="B30" s="105" t="s">
        <v>72</v>
      </c>
      <c r="C30" s="282" t="s">
        <v>3</v>
      </c>
      <c r="D30" s="283"/>
      <c r="E30" s="251"/>
      <c r="F30" s="166" t="s">
        <v>8</v>
      </c>
      <c r="G30" s="183" t="s">
        <v>25</v>
      </c>
      <c r="H30" s="94" t="s">
        <v>114</v>
      </c>
      <c r="I30" s="102" t="s">
        <v>4</v>
      </c>
      <c r="J30" s="159" t="s">
        <v>8</v>
      </c>
      <c r="K30" s="93" t="s">
        <v>21</v>
      </c>
      <c r="L30" s="94" t="s">
        <v>114</v>
      </c>
      <c r="M30" s="102" t="s">
        <v>4</v>
      </c>
      <c r="N30" s="103" t="s">
        <v>20</v>
      </c>
      <c r="O30" s="102" t="s">
        <v>65</v>
      </c>
      <c r="P30" s="159" t="s">
        <v>8</v>
      </c>
      <c r="Q30" s="160" t="s">
        <v>26</v>
      </c>
      <c r="R30" s="161" t="s">
        <v>23</v>
      </c>
      <c r="S30" s="162" t="s">
        <v>79</v>
      </c>
      <c r="T30" s="159" t="s">
        <v>8</v>
      </c>
      <c r="U30" s="95" t="s">
        <v>76</v>
      </c>
      <c r="V30" s="104" t="s">
        <v>77</v>
      </c>
      <c r="W30" s="159" t="s">
        <v>8</v>
      </c>
      <c r="X30" s="163" t="s">
        <v>26</v>
      </c>
      <c r="Y30" s="164" t="s">
        <v>41</v>
      </c>
      <c r="Z30" s="165" t="s">
        <v>10</v>
      </c>
      <c r="AA30" s="166" t="s">
        <v>8</v>
      </c>
      <c r="AB30" s="163" t="s">
        <v>26</v>
      </c>
      <c r="AC30" s="167" t="s">
        <v>43</v>
      </c>
    </row>
    <row r="31" spans="1:29" ht="61.5" customHeight="1" x14ac:dyDescent="0.15">
      <c r="A31" s="186"/>
      <c r="B31" s="187"/>
      <c r="C31" s="238"/>
      <c r="D31" s="239"/>
      <c r="E31" s="218">
        <f>SUM(F31,F32,F33,J31,J32,J33,N31,P31,P32,P33,T31,T32,T33,W31,W32,W33,AA31)</f>
        <v>0</v>
      </c>
      <c r="F31" s="138"/>
      <c r="G31" s="136" t="s">
        <v>14</v>
      </c>
      <c r="H31" s="137" t="s">
        <v>95</v>
      </c>
      <c r="I31" s="119"/>
      <c r="J31" s="138"/>
      <c r="K31" s="136" t="s">
        <v>17</v>
      </c>
      <c r="L31" s="118" t="s">
        <v>85</v>
      </c>
      <c r="M31" s="155"/>
      <c r="N31" s="138"/>
      <c r="O31" s="119"/>
      <c r="P31" s="139"/>
      <c r="Q31" s="140" t="s">
        <v>86</v>
      </c>
      <c r="R31" s="141"/>
      <c r="S31" s="142"/>
      <c r="T31" s="139"/>
      <c r="U31" s="133"/>
      <c r="V31" s="122"/>
      <c r="W31" s="138"/>
      <c r="X31" s="143" t="s">
        <v>73</v>
      </c>
      <c r="Y31" s="144"/>
      <c r="Z31" s="142"/>
      <c r="AA31" s="289"/>
      <c r="AB31" s="145" t="s">
        <v>63</v>
      </c>
      <c r="AC31" s="146"/>
    </row>
    <row r="32" spans="1:29" ht="61.5" customHeight="1" x14ac:dyDescent="0.15">
      <c r="A32" s="186"/>
      <c r="B32" s="188"/>
      <c r="C32" s="240"/>
      <c r="D32" s="241"/>
      <c r="E32" s="219"/>
      <c r="F32" s="149"/>
      <c r="G32" s="148" t="s">
        <v>15</v>
      </c>
      <c r="H32" s="120" t="s">
        <v>81</v>
      </c>
      <c r="I32" s="121"/>
      <c r="J32" s="149"/>
      <c r="K32" s="148" t="s">
        <v>18</v>
      </c>
      <c r="L32" s="120" t="s">
        <v>84</v>
      </c>
      <c r="M32" s="121"/>
      <c r="N32" s="150"/>
      <c r="O32" s="151"/>
      <c r="P32" s="149"/>
      <c r="Q32" s="152" t="s">
        <v>87</v>
      </c>
      <c r="R32" s="123"/>
      <c r="S32" s="124"/>
      <c r="T32" s="125"/>
      <c r="U32" s="126"/>
      <c r="V32" s="127"/>
      <c r="W32" s="125"/>
      <c r="X32" s="134" t="s">
        <v>78</v>
      </c>
      <c r="Y32" s="153"/>
      <c r="Z32" s="124"/>
      <c r="AA32" s="274"/>
      <c r="AB32" s="154" t="s">
        <v>64</v>
      </c>
      <c r="AC32" s="121"/>
    </row>
    <row r="33" spans="1:29" ht="30.75" customHeight="1" x14ac:dyDescent="0.15">
      <c r="A33" s="186"/>
      <c r="B33" s="188"/>
      <c r="C33" s="240"/>
      <c r="D33" s="241"/>
      <c r="E33" s="219"/>
      <c r="F33" s="244"/>
      <c r="G33" s="246" t="s">
        <v>16</v>
      </c>
      <c r="H33" s="290" t="s">
        <v>82</v>
      </c>
      <c r="I33" s="292"/>
      <c r="J33" s="244"/>
      <c r="K33" s="246" t="s">
        <v>19</v>
      </c>
      <c r="L33" s="290" t="s">
        <v>83</v>
      </c>
      <c r="M33" s="292"/>
      <c r="N33" s="294"/>
      <c r="O33" s="296"/>
      <c r="P33" s="318"/>
      <c r="Q33" s="298" t="s">
        <v>88</v>
      </c>
      <c r="R33" s="131" t="s">
        <v>91</v>
      </c>
      <c r="S33" s="320"/>
      <c r="T33" s="316"/>
      <c r="U33" s="314"/>
      <c r="V33" s="312"/>
      <c r="W33" s="244"/>
      <c r="X33" s="310" t="s">
        <v>46</v>
      </c>
      <c r="Y33" s="308"/>
      <c r="Z33" s="306"/>
      <c r="AA33" s="304"/>
      <c r="AB33" s="302"/>
      <c r="AC33" s="300"/>
    </row>
    <row r="34" spans="1:29" ht="30.75" customHeight="1" thickBot="1" x14ac:dyDescent="0.2">
      <c r="A34" s="186"/>
      <c r="B34" s="189"/>
      <c r="C34" s="242"/>
      <c r="D34" s="243"/>
      <c r="E34" s="220"/>
      <c r="F34" s="245"/>
      <c r="G34" s="247"/>
      <c r="H34" s="291"/>
      <c r="I34" s="293"/>
      <c r="J34" s="245"/>
      <c r="K34" s="247"/>
      <c r="L34" s="291"/>
      <c r="M34" s="293"/>
      <c r="N34" s="295"/>
      <c r="O34" s="297"/>
      <c r="P34" s="319"/>
      <c r="Q34" s="299"/>
      <c r="R34" s="132" t="s">
        <v>92</v>
      </c>
      <c r="S34" s="321"/>
      <c r="T34" s="317"/>
      <c r="U34" s="315"/>
      <c r="V34" s="313"/>
      <c r="W34" s="245"/>
      <c r="X34" s="311"/>
      <c r="Y34" s="309"/>
      <c r="Z34" s="307"/>
      <c r="AA34" s="305"/>
      <c r="AB34" s="303"/>
      <c r="AC34" s="301"/>
    </row>
    <row r="35" spans="1:29" ht="61.5" customHeight="1" x14ac:dyDescent="0.15">
      <c r="A35" s="186"/>
      <c r="B35" s="187"/>
      <c r="C35" s="238"/>
      <c r="D35" s="239"/>
      <c r="E35" s="218">
        <f>SUM(F35,F36,F37,J35,J36,J37,N35,P35,P36,P37,T35,T36,T37,W35,W36,W37,AA35)</f>
        <v>0</v>
      </c>
      <c r="F35" s="138"/>
      <c r="G35" s="136" t="s">
        <v>14</v>
      </c>
      <c r="H35" s="137" t="s">
        <v>95</v>
      </c>
      <c r="I35" s="119"/>
      <c r="J35" s="138"/>
      <c r="K35" s="136" t="s">
        <v>17</v>
      </c>
      <c r="L35" s="118" t="s">
        <v>85</v>
      </c>
      <c r="M35" s="155"/>
      <c r="N35" s="138"/>
      <c r="O35" s="119"/>
      <c r="P35" s="139"/>
      <c r="Q35" s="140" t="s">
        <v>86</v>
      </c>
      <c r="R35" s="141"/>
      <c r="S35" s="142"/>
      <c r="T35" s="139"/>
      <c r="U35" s="133"/>
      <c r="V35" s="122"/>
      <c r="W35" s="138"/>
      <c r="X35" s="143" t="s">
        <v>73</v>
      </c>
      <c r="Y35" s="144"/>
      <c r="Z35" s="142"/>
      <c r="AA35" s="289"/>
      <c r="AB35" s="145" t="s">
        <v>63</v>
      </c>
      <c r="AC35" s="146"/>
    </row>
    <row r="36" spans="1:29" ht="61.5" customHeight="1" x14ac:dyDescent="0.15">
      <c r="A36" s="186"/>
      <c r="B36" s="188"/>
      <c r="C36" s="240"/>
      <c r="D36" s="241"/>
      <c r="E36" s="219"/>
      <c r="F36" s="149"/>
      <c r="G36" s="148" t="s">
        <v>15</v>
      </c>
      <c r="H36" s="120" t="s">
        <v>81</v>
      </c>
      <c r="I36" s="121"/>
      <c r="J36" s="149"/>
      <c r="K36" s="148" t="s">
        <v>18</v>
      </c>
      <c r="L36" s="120" t="s">
        <v>84</v>
      </c>
      <c r="M36" s="121"/>
      <c r="N36" s="150"/>
      <c r="O36" s="151"/>
      <c r="P36" s="149"/>
      <c r="Q36" s="152" t="s">
        <v>87</v>
      </c>
      <c r="R36" s="123"/>
      <c r="S36" s="124"/>
      <c r="T36" s="125"/>
      <c r="U36" s="126"/>
      <c r="V36" s="127"/>
      <c r="W36" s="125"/>
      <c r="X36" s="134" t="s">
        <v>78</v>
      </c>
      <c r="Y36" s="153"/>
      <c r="Z36" s="124"/>
      <c r="AA36" s="274"/>
      <c r="AB36" s="154" t="s">
        <v>64</v>
      </c>
      <c r="AC36" s="121"/>
    </row>
    <row r="37" spans="1:29" ht="30.75" customHeight="1" x14ac:dyDescent="0.15">
      <c r="A37" s="186"/>
      <c r="B37" s="188"/>
      <c r="C37" s="240"/>
      <c r="D37" s="241"/>
      <c r="E37" s="219"/>
      <c r="F37" s="244"/>
      <c r="G37" s="246" t="s">
        <v>16</v>
      </c>
      <c r="H37" s="290" t="s">
        <v>82</v>
      </c>
      <c r="I37" s="292"/>
      <c r="J37" s="244"/>
      <c r="K37" s="246" t="s">
        <v>19</v>
      </c>
      <c r="L37" s="290" t="s">
        <v>83</v>
      </c>
      <c r="M37" s="292"/>
      <c r="N37" s="294"/>
      <c r="O37" s="296"/>
      <c r="P37" s="318"/>
      <c r="Q37" s="298" t="s">
        <v>88</v>
      </c>
      <c r="R37" s="131" t="s">
        <v>91</v>
      </c>
      <c r="S37" s="320"/>
      <c r="T37" s="316"/>
      <c r="U37" s="314"/>
      <c r="V37" s="312"/>
      <c r="W37" s="244"/>
      <c r="X37" s="310" t="s">
        <v>46</v>
      </c>
      <c r="Y37" s="308"/>
      <c r="Z37" s="306"/>
      <c r="AA37" s="304"/>
      <c r="AB37" s="302"/>
      <c r="AC37" s="300"/>
    </row>
    <row r="38" spans="1:29" ht="30.75" customHeight="1" thickBot="1" x14ac:dyDescent="0.2">
      <c r="A38" s="186"/>
      <c r="B38" s="189"/>
      <c r="C38" s="242"/>
      <c r="D38" s="243"/>
      <c r="E38" s="220"/>
      <c r="F38" s="245"/>
      <c r="G38" s="247"/>
      <c r="H38" s="291"/>
      <c r="I38" s="293"/>
      <c r="J38" s="245"/>
      <c r="K38" s="247"/>
      <c r="L38" s="291"/>
      <c r="M38" s="293"/>
      <c r="N38" s="295"/>
      <c r="O38" s="297"/>
      <c r="P38" s="319"/>
      <c r="Q38" s="299"/>
      <c r="R38" s="132" t="s">
        <v>92</v>
      </c>
      <c r="S38" s="321"/>
      <c r="T38" s="317"/>
      <c r="U38" s="315"/>
      <c r="V38" s="313"/>
      <c r="W38" s="245"/>
      <c r="X38" s="311"/>
      <c r="Y38" s="309"/>
      <c r="Z38" s="307"/>
      <c r="AA38" s="305"/>
      <c r="AB38" s="303"/>
      <c r="AC38" s="301"/>
    </row>
    <row r="39" spans="1:29" ht="61.5" customHeight="1" x14ac:dyDescent="0.15">
      <c r="A39" s="186"/>
      <c r="B39" s="187"/>
      <c r="C39" s="238"/>
      <c r="D39" s="239"/>
      <c r="E39" s="218">
        <f>SUM(F39,F40,F41,J39,J40,J41,N39,P39,P40,P41,T39,T40,T41,W39,W40,W41,AA39)</f>
        <v>0</v>
      </c>
      <c r="F39" s="138"/>
      <c r="G39" s="136" t="s">
        <v>14</v>
      </c>
      <c r="H39" s="137" t="s">
        <v>95</v>
      </c>
      <c r="I39" s="119"/>
      <c r="J39" s="138"/>
      <c r="K39" s="136" t="s">
        <v>17</v>
      </c>
      <c r="L39" s="118" t="s">
        <v>85</v>
      </c>
      <c r="M39" s="155"/>
      <c r="N39" s="138"/>
      <c r="O39" s="119"/>
      <c r="P39" s="139"/>
      <c r="Q39" s="140" t="s">
        <v>86</v>
      </c>
      <c r="R39" s="141"/>
      <c r="S39" s="142"/>
      <c r="T39" s="139"/>
      <c r="U39" s="133"/>
      <c r="V39" s="122"/>
      <c r="W39" s="138"/>
      <c r="X39" s="143" t="s">
        <v>73</v>
      </c>
      <c r="Y39" s="144"/>
      <c r="Z39" s="142"/>
      <c r="AA39" s="289"/>
      <c r="AB39" s="145" t="s">
        <v>63</v>
      </c>
      <c r="AC39" s="146"/>
    </row>
    <row r="40" spans="1:29" ht="61.5" customHeight="1" x14ac:dyDescent="0.15">
      <c r="A40" s="186"/>
      <c r="B40" s="188"/>
      <c r="C40" s="240"/>
      <c r="D40" s="241"/>
      <c r="E40" s="219"/>
      <c r="F40" s="149"/>
      <c r="G40" s="148" t="s">
        <v>15</v>
      </c>
      <c r="H40" s="120" t="s">
        <v>81</v>
      </c>
      <c r="I40" s="121"/>
      <c r="J40" s="149"/>
      <c r="K40" s="148" t="s">
        <v>18</v>
      </c>
      <c r="L40" s="120" t="s">
        <v>84</v>
      </c>
      <c r="M40" s="121"/>
      <c r="N40" s="150"/>
      <c r="O40" s="151"/>
      <c r="P40" s="149"/>
      <c r="Q40" s="152" t="s">
        <v>87</v>
      </c>
      <c r="R40" s="123"/>
      <c r="S40" s="124"/>
      <c r="T40" s="125"/>
      <c r="U40" s="126"/>
      <c r="V40" s="127"/>
      <c r="W40" s="125"/>
      <c r="X40" s="134" t="s">
        <v>78</v>
      </c>
      <c r="Y40" s="153"/>
      <c r="Z40" s="124"/>
      <c r="AA40" s="274"/>
      <c r="AB40" s="154" t="s">
        <v>64</v>
      </c>
      <c r="AC40" s="121"/>
    </row>
    <row r="41" spans="1:29" ht="30.75" customHeight="1" x14ac:dyDescent="0.15">
      <c r="A41" s="186"/>
      <c r="B41" s="188"/>
      <c r="C41" s="240"/>
      <c r="D41" s="241"/>
      <c r="E41" s="219"/>
      <c r="F41" s="244"/>
      <c r="G41" s="246" t="s">
        <v>16</v>
      </c>
      <c r="H41" s="290" t="s">
        <v>82</v>
      </c>
      <c r="I41" s="292"/>
      <c r="J41" s="244"/>
      <c r="K41" s="246" t="s">
        <v>19</v>
      </c>
      <c r="L41" s="290" t="s">
        <v>83</v>
      </c>
      <c r="M41" s="292"/>
      <c r="N41" s="294"/>
      <c r="O41" s="296"/>
      <c r="P41" s="318"/>
      <c r="Q41" s="298" t="s">
        <v>88</v>
      </c>
      <c r="R41" s="131" t="s">
        <v>91</v>
      </c>
      <c r="S41" s="320"/>
      <c r="T41" s="316"/>
      <c r="U41" s="314"/>
      <c r="V41" s="312"/>
      <c r="W41" s="244"/>
      <c r="X41" s="310" t="s">
        <v>46</v>
      </c>
      <c r="Y41" s="308"/>
      <c r="Z41" s="306"/>
      <c r="AA41" s="304"/>
      <c r="AB41" s="302"/>
      <c r="AC41" s="300"/>
    </row>
    <row r="42" spans="1:29" ht="30.75" customHeight="1" thickBot="1" x14ac:dyDescent="0.2">
      <c r="A42" s="186"/>
      <c r="B42" s="189"/>
      <c r="C42" s="242"/>
      <c r="D42" s="243"/>
      <c r="E42" s="220"/>
      <c r="F42" s="245"/>
      <c r="G42" s="247"/>
      <c r="H42" s="291"/>
      <c r="I42" s="293"/>
      <c r="J42" s="245"/>
      <c r="K42" s="247"/>
      <c r="L42" s="291"/>
      <c r="M42" s="293"/>
      <c r="N42" s="295"/>
      <c r="O42" s="297"/>
      <c r="P42" s="319"/>
      <c r="Q42" s="299"/>
      <c r="R42" s="132" t="s">
        <v>92</v>
      </c>
      <c r="S42" s="321"/>
      <c r="T42" s="317"/>
      <c r="U42" s="315"/>
      <c r="V42" s="313"/>
      <c r="W42" s="245"/>
      <c r="X42" s="311"/>
      <c r="Y42" s="309"/>
      <c r="Z42" s="307"/>
      <c r="AA42" s="305"/>
      <c r="AB42" s="303"/>
      <c r="AC42" s="301"/>
    </row>
    <row r="43" spans="1:29" ht="61.5" customHeight="1" x14ac:dyDescent="0.15">
      <c r="A43" s="186"/>
      <c r="B43" s="187"/>
      <c r="C43" s="238"/>
      <c r="D43" s="239"/>
      <c r="E43" s="218">
        <f>SUM(F43,F44,F45,J43,J44,J45,N43,P43,P44,P45,T43,T44,T45,W43,W44,W45,AA43)</f>
        <v>0</v>
      </c>
      <c r="F43" s="138"/>
      <c r="G43" s="136" t="s">
        <v>14</v>
      </c>
      <c r="H43" s="137" t="s">
        <v>95</v>
      </c>
      <c r="I43" s="119"/>
      <c r="J43" s="138"/>
      <c r="K43" s="136" t="s">
        <v>17</v>
      </c>
      <c r="L43" s="118" t="s">
        <v>85</v>
      </c>
      <c r="M43" s="155"/>
      <c r="N43" s="138"/>
      <c r="O43" s="119"/>
      <c r="P43" s="139"/>
      <c r="Q43" s="140" t="s">
        <v>86</v>
      </c>
      <c r="R43" s="141"/>
      <c r="S43" s="142"/>
      <c r="T43" s="139"/>
      <c r="U43" s="133"/>
      <c r="V43" s="122"/>
      <c r="W43" s="138"/>
      <c r="X43" s="143" t="s">
        <v>73</v>
      </c>
      <c r="Y43" s="144"/>
      <c r="Z43" s="142"/>
      <c r="AA43" s="289"/>
      <c r="AB43" s="145" t="s">
        <v>63</v>
      </c>
      <c r="AC43" s="146"/>
    </row>
    <row r="44" spans="1:29" ht="61.5" customHeight="1" x14ac:dyDescent="0.15">
      <c r="A44" s="186"/>
      <c r="B44" s="188"/>
      <c r="C44" s="240"/>
      <c r="D44" s="241"/>
      <c r="E44" s="219"/>
      <c r="F44" s="149"/>
      <c r="G44" s="148" t="s">
        <v>15</v>
      </c>
      <c r="H44" s="120" t="s">
        <v>81</v>
      </c>
      <c r="I44" s="121"/>
      <c r="J44" s="149"/>
      <c r="K44" s="148" t="s">
        <v>18</v>
      </c>
      <c r="L44" s="120" t="s">
        <v>84</v>
      </c>
      <c r="M44" s="121"/>
      <c r="N44" s="150"/>
      <c r="O44" s="151"/>
      <c r="P44" s="149"/>
      <c r="Q44" s="152" t="s">
        <v>87</v>
      </c>
      <c r="R44" s="123"/>
      <c r="S44" s="124"/>
      <c r="T44" s="125"/>
      <c r="U44" s="126"/>
      <c r="V44" s="127"/>
      <c r="W44" s="125"/>
      <c r="X44" s="134" t="s">
        <v>78</v>
      </c>
      <c r="Y44" s="153"/>
      <c r="Z44" s="124"/>
      <c r="AA44" s="274"/>
      <c r="AB44" s="154" t="s">
        <v>64</v>
      </c>
      <c r="AC44" s="121"/>
    </row>
    <row r="45" spans="1:29" ht="30.75" customHeight="1" x14ac:dyDescent="0.15">
      <c r="A45" s="186"/>
      <c r="B45" s="188"/>
      <c r="C45" s="240"/>
      <c r="D45" s="241"/>
      <c r="E45" s="219"/>
      <c r="F45" s="244"/>
      <c r="G45" s="246" t="s">
        <v>16</v>
      </c>
      <c r="H45" s="290" t="s">
        <v>82</v>
      </c>
      <c r="I45" s="292"/>
      <c r="J45" s="244"/>
      <c r="K45" s="246" t="s">
        <v>19</v>
      </c>
      <c r="L45" s="290" t="s">
        <v>83</v>
      </c>
      <c r="M45" s="292"/>
      <c r="N45" s="294"/>
      <c r="O45" s="296"/>
      <c r="P45" s="318"/>
      <c r="Q45" s="298" t="s">
        <v>88</v>
      </c>
      <c r="R45" s="131" t="s">
        <v>91</v>
      </c>
      <c r="S45" s="320"/>
      <c r="T45" s="316"/>
      <c r="U45" s="314"/>
      <c r="V45" s="312"/>
      <c r="W45" s="244"/>
      <c r="X45" s="310" t="s">
        <v>46</v>
      </c>
      <c r="Y45" s="308"/>
      <c r="Z45" s="306"/>
      <c r="AA45" s="304"/>
      <c r="AB45" s="302"/>
      <c r="AC45" s="300"/>
    </row>
    <row r="46" spans="1:29" ht="30.75" customHeight="1" thickBot="1" x14ac:dyDescent="0.2">
      <c r="A46" s="186"/>
      <c r="B46" s="189"/>
      <c r="C46" s="242"/>
      <c r="D46" s="243"/>
      <c r="E46" s="220"/>
      <c r="F46" s="245"/>
      <c r="G46" s="247"/>
      <c r="H46" s="291"/>
      <c r="I46" s="293"/>
      <c r="J46" s="245"/>
      <c r="K46" s="247"/>
      <c r="L46" s="291"/>
      <c r="M46" s="293"/>
      <c r="N46" s="295"/>
      <c r="O46" s="297"/>
      <c r="P46" s="319"/>
      <c r="Q46" s="299"/>
      <c r="R46" s="132" t="s">
        <v>92</v>
      </c>
      <c r="S46" s="321"/>
      <c r="T46" s="317"/>
      <c r="U46" s="315"/>
      <c r="V46" s="313"/>
      <c r="W46" s="245"/>
      <c r="X46" s="311"/>
      <c r="Y46" s="309"/>
      <c r="Z46" s="307"/>
      <c r="AA46" s="305"/>
      <c r="AB46" s="303"/>
      <c r="AC46" s="301"/>
    </row>
    <row r="47" spans="1:29" ht="61.5" customHeight="1" x14ac:dyDescent="0.15">
      <c r="A47" s="186"/>
      <c r="B47" s="187"/>
      <c r="C47" s="238"/>
      <c r="D47" s="239"/>
      <c r="E47" s="218">
        <f>SUM(F47,F48,F49,J47,J48,J49,N47,P47,P48,P49,T47,T48,T49,W47,W48,W49,AA47)</f>
        <v>0</v>
      </c>
      <c r="F47" s="138"/>
      <c r="G47" s="136" t="s">
        <v>14</v>
      </c>
      <c r="H47" s="137" t="s">
        <v>95</v>
      </c>
      <c r="I47" s="119"/>
      <c r="J47" s="138"/>
      <c r="K47" s="136" t="s">
        <v>17</v>
      </c>
      <c r="L47" s="118" t="s">
        <v>85</v>
      </c>
      <c r="M47" s="155"/>
      <c r="N47" s="138"/>
      <c r="O47" s="119"/>
      <c r="P47" s="139"/>
      <c r="Q47" s="140" t="s">
        <v>86</v>
      </c>
      <c r="R47" s="141"/>
      <c r="S47" s="142"/>
      <c r="T47" s="139"/>
      <c r="U47" s="133"/>
      <c r="V47" s="122"/>
      <c r="W47" s="138"/>
      <c r="X47" s="143" t="s">
        <v>73</v>
      </c>
      <c r="Y47" s="144"/>
      <c r="Z47" s="142"/>
      <c r="AA47" s="289"/>
      <c r="AB47" s="145" t="s">
        <v>63</v>
      </c>
      <c r="AC47" s="146"/>
    </row>
    <row r="48" spans="1:29" ht="61.5" customHeight="1" x14ac:dyDescent="0.15">
      <c r="A48" s="186"/>
      <c r="B48" s="188"/>
      <c r="C48" s="240"/>
      <c r="D48" s="241"/>
      <c r="E48" s="219"/>
      <c r="F48" s="149"/>
      <c r="G48" s="148" t="s">
        <v>15</v>
      </c>
      <c r="H48" s="120" t="s">
        <v>81</v>
      </c>
      <c r="I48" s="121"/>
      <c r="J48" s="149"/>
      <c r="K48" s="148" t="s">
        <v>18</v>
      </c>
      <c r="L48" s="120" t="s">
        <v>84</v>
      </c>
      <c r="M48" s="121"/>
      <c r="N48" s="150"/>
      <c r="O48" s="151"/>
      <c r="P48" s="149"/>
      <c r="Q48" s="152" t="s">
        <v>87</v>
      </c>
      <c r="R48" s="123"/>
      <c r="S48" s="124"/>
      <c r="T48" s="125"/>
      <c r="U48" s="126"/>
      <c r="V48" s="127"/>
      <c r="W48" s="125"/>
      <c r="X48" s="134" t="s">
        <v>78</v>
      </c>
      <c r="Y48" s="153"/>
      <c r="Z48" s="124"/>
      <c r="AA48" s="274"/>
      <c r="AB48" s="154" t="s">
        <v>64</v>
      </c>
      <c r="AC48" s="121"/>
    </row>
    <row r="49" spans="1:29" ht="30.75" customHeight="1" x14ac:dyDescent="0.15">
      <c r="A49" s="186"/>
      <c r="B49" s="188"/>
      <c r="C49" s="240"/>
      <c r="D49" s="241"/>
      <c r="E49" s="219"/>
      <c r="F49" s="244"/>
      <c r="G49" s="246" t="s">
        <v>16</v>
      </c>
      <c r="H49" s="290" t="s">
        <v>82</v>
      </c>
      <c r="I49" s="292"/>
      <c r="J49" s="244"/>
      <c r="K49" s="246" t="s">
        <v>19</v>
      </c>
      <c r="L49" s="290" t="s">
        <v>83</v>
      </c>
      <c r="M49" s="292"/>
      <c r="N49" s="294"/>
      <c r="O49" s="296"/>
      <c r="P49" s="318"/>
      <c r="Q49" s="298" t="s">
        <v>88</v>
      </c>
      <c r="R49" s="131" t="s">
        <v>91</v>
      </c>
      <c r="S49" s="320"/>
      <c r="T49" s="316"/>
      <c r="U49" s="314"/>
      <c r="V49" s="312"/>
      <c r="W49" s="244"/>
      <c r="X49" s="310" t="s">
        <v>46</v>
      </c>
      <c r="Y49" s="308"/>
      <c r="Z49" s="306"/>
      <c r="AA49" s="304"/>
      <c r="AB49" s="302"/>
      <c r="AC49" s="300"/>
    </row>
    <row r="50" spans="1:29" ht="30.75" customHeight="1" thickBot="1" x14ac:dyDescent="0.2">
      <c r="A50" s="186"/>
      <c r="B50" s="189"/>
      <c r="C50" s="242"/>
      <c r="D50" s="243"/>
      <c r="E50" s="220"/>
      <c r="F50" s="245"/>
      <c r="G50" s="247"/>
      <c r="H50" s="291"/>
      <c r="I50" s="293"/>
      <c r="J50" s="245"/>
      <c r="K50" s="247"/>
      <c r="L50" s="291"/>
      <c r="M50" s="293"/>
      <c r="N50" s="295"/>
      <c r="O50" s="297"/>
      <c r="P50" s="319"/>
      <c r="Q50" s="299"/>
      <c r="R50" s="132" t="s">
        <v>92</v>
      </c>
      <c r="S50" s="321"/>
      <c r="T50" s="317"/>
      <c r="U50" s="315"/>
      <c r="V50" s="313"/>
      <c r="W50" s="245"/>
      <c r="X50" s="311"/>
      <c r="Y50" s="309"/>
      <c r="Z50" s="307"/>
      <c r="AA50" s="305"/>
      <c r="AB50" s="303"/>
      <c r="AC50" s="301"/>
    </row>
    <row r="51" spans="1:29" ht="61.5" customHeight="1" x14ac:dyDescent="0.15">
      <c r="A51" s="186"/>
      <c r="B51" s="187"/>
      <c r="C51" s="238"/>
      <c r="D51" s="239"/>
      <c r="E51" s="218">
        <f>SUM(F51,F52,F53,J51,J52,J53,N51,P51,P52,P53,T51,T52,T53,W51,W52,W53,AA51)</f>
        <v>0</v>
      </c>
      <c r="F51" s="138"/>
      <c r="G51" s="136" t="s">
        <v>14</v>
      </c>
      <c r="H51" s="137" t="s">
        <v>95</v>
      </c>
      <c r="I51" s="119"/>
      <c r="J51" s="138"/>
      <c r="K51" s="136" t="s">
        <v>17</v>
      </c>
      <c r="L51" s="118" t="s">
        <v>85</v>
      </c>
      <c r="M51" s="155"/>
      <c r="N51" s="138"/>
      <c r="O51" s="119"/>
      <c r="P51" s="139"/>
      <c r="Q51" s="140" t="s">
        <v>86</v>
      </c>
      <c r="R51" s="141"/>
      <c r="S51" s="142"/>
      <c r="T51" s="139"/>
      <c r="U51" s="133"/>
      <c r="V51" s="122"/>
      <c r="W51" s="138"/>
      <c r="X51" s="143" t="s">
        <v>73</v>
      </c>
      <c r="Y51" s="144"/>
      <c r="Z51" s="142"/>
      <c r="AA51" s="289"/>
      <c r="AB51" s="145" t="s">
        <v>63</v>
      </c>
      <c r="AC51" s="146"/>
    </row>
    <row r="52" spans="1:29" ht="61.5" customHeight="1" x14ac:dyDescent="0.15">
      <c r="A52" s="186"/>
      <c r="B52" s="188"/>
      <c r="C52" s="240"/>
      <c r="D52" s="241"/>
      <c r="E52" s="219"/>
      <c r="F52" s="149"/>
      <c r="G52" s="148" t="s">
        <v>15</v>
      </c>
      <c r="H52" s="120" t="s">
        <v>81</v>
      </c>
      <c r="I52" s="121"/>
      <c r="J52" s="149"/>
      <c r="K52" s="148" t="s">
        <v>18</v>
      </c>
      <c r="L52" s="120" t="s">
        <v>84</v>
      </c>
      <c r="M52" s="121"/>
      <c r="N52" s="150"/>
      <c r="O52" s="151"/>
      <c r="P52" s="149"/>
      <c r="Q52" s="152" t="s">
        <v>87</v>
      </c>
      <c r="R52" s="123"/>
      <c r="S52" s="124"/>
      <c r="T52" s="125"/>
      <c r="U52" s="126"/>
      <c r="V52" s="127"/>
      <c r="W52" s="125"/>
      <c r="X52" s="134" t="s">
        <v>78</v>
      </c>
      <c r="Y52" s="153"/>
      <c r="Z52" s="124"/>
      <c r="AA52" s="274"/>
      <c r="AB52" s="154" t="s">
        <v>64</v>
      </c>
      <c r="AC52" s="121"/>
    </row>
    <row r="53" spans="1:29" ht="30.75" customHeight="1" x14ac:dyDescent="0.15">
      <c r="A53" s="186"/>
      <c r="B53" s="188"/>
      <c r="C53" s="240"/>
      <c r="D53" s="241"/>
      <c r="E53" s="219"/>
      <c r="F53" s="244"/>
      <c r="G53" s="246" t="s">
        <v>16</v>
      </c>
      <c r="H53" s="290" t="s">
        <v>82</v>
      </c>
      <c r="I53" s="292"/>
      <c r="J53" s="244"/>
      <c r="K53" s="246" t="s">
        <v>19</v>
      </c>
      <c r="L53" s="290" t="s">
        <v>83</v>
      </c>
      <c r="M53" s="292"/>
      <c r="N53" s="294"/>
      <c r="O53" s="296"/>
      <c r="P53" s="318"/>
      <c r="Q53" s="298" t="s">
        <v>88</v>
      </c>
      <c r="R53" s="131" t="s">
        <v>91</v>
      </c>
      <c r="S53" s="320"/>
      <c r="T53" s="316"/>
      <c r="U53" s="314"/>
      <c r="V53" s="312"/>
      <c r="W53" s="244"/>
      <c r="X53" s="310" t="s">
        <v>46</v>
      </c>
      <c r="Y53" s="308"/>
      <c r="Z53" s="306"/>
      <c r="AA53" s="304"/>
      <c r="AB53" s="302"/>
      <c r="AC53" s="300"/>
    </row>
    <row r="54" spans="1:29" ht="30.75" customHeight="1" thickBot="1" x14ac:dyDescent="0.2">
      <c r="A54" s="186"/>
      <c r="B54" s="189"/>
      <c r="C54" s="242"/>
      <c r="D54" s="243"/>
      <c r="E54" s="220"/>
      <c r="F54" s="245"/>
      <c r="G54" s="247"/>
      <c r="H54" s="291"/>
      <c r="I54" s="293"/>
      <c r="J54" s="245"/>
      <c r="K54" s="247"/>
      <c r="L54" s="291"/>
      <c r="M54" s="293"/>
      <c r="N54" s="295"/>
      <c r="O54" s="297"/>
      <c r="P54" s="319"/>
      <c r="Q54" s="299"/>
      <c r="R54" s="132" t="s">
        <v>92</v>
      </c>
      <c r="S54" s="321"/>
      <c r="T54" s="317"/>
      <c r="U54" s="315"/>
      <c r="V54" s="313"/>
      <c r="W54" s="245"/>
      <c r="X54" s="311"/>
      <c r="Y54" s="309"/>
      <c r="Z54" s="307"/>
      <c r="AA54" s="305"/>
      <c r="AB54" s="303"/>
      <c r="AC54" s="301"/>
    </row>
    <row r="55" spans="1:29" ht="20.100000000000001" hidden="1" customHeight="1" x14ac:dyDescent="0.15">
      <c r="A55" s="186">
        <v>8</v>
      </c>
      <c r="B55" s="187"/>
      <c r="C55" s="190"/>
      <c r="D55" s="193"/>
      <c r="E55" s="196">
        <f>F55+F56+F57+J55+J56+J57+N55+N57+P55+P56+P57+T55+T56+W55+W56+W57+AA55</f>
        <v>0</v>
      </c>
      <c r="F55" s="72"/>
      <c r="G55" s="34" t="s">
        <v>14</v>
      </c>
      <c r="H55" s="7" t="s">
        <v>42</v>
      </c>
      <c r="I55" s="54"/>
      <c r="J55" s="72"/>
      <c r="K55" s="34" t="s">
        <v>17</v>
      </c>
      <c r="L55" s="30" t="s">
        <v>27</v>
      </c>
      <c r="M55" s="30"/>
      <c r="N55" s="72"/>
      <c r="O55" s="7"/>
      <c r="P55" s="10"/>
      <c r="Q55" s="65" t="s">
        <v>22</v>
      </c>
      <c r="R55" s="62"/>
      <c r="S55" s="43"/>
      <c r="T55" s="10"/>
      <c r="U55" s="46"/>
      <c r="V55" s="59"/>
      <c r="W55" s="72"/>
      <c r="X55" s="37" t="s">
        <v>24</v>
      </c>
      <c r="Y55" s="74"/>
      <c r="Z55" s="43"/>
      <c r="AA55" s="284"/>
      <c r="AB55" s="80" t="s">
        <v>63</v>
      </c>
      <c r="AC55" s="78"/>
    </row>
    <row r="56" spans="1:29" ht="20.100000000000001" hidden="1" customHeight="1" x14ac:dyDescent="0.15">
      <c r="A56" s="186"/>
      <c r="B56" s="188"/>
      <c r="C56" s="191"/>
      <c r="D56" s="194"/>
      <c r="E56" s="197"/>
      <c r="F56" s="70"/>
      <c r="G56" s="35" t="s">
        <v>15</v>
      </c>
      <c r="H56" s="8" t="s">
        <v>27</v>
      </c>
      <c r="I56" s="8"/>
      <c r="J56" s="70"/>
      <c r="K56" s="35" t="s">
        <v>18</v>
      </c>
      <c r="L56" s="8" t="s">
        <v>28</v>
      </c>
      <c r="M56" s="8"/>
      <c r="N56" s="40"/>
      <c r="O56" s="55"/>
      <c r="P56" s="70"/>
      <c r="Q56" s="66" t="s">
        <v>37</v>
      </c>
      <c r="R56" s="63"/>
      <c r="S56" s="57"/>
      <c r="T56" s="11"/>
      <c r="U56" s="29"/>
      <c r="V56" s="60"/>
      <c r="W56" s="11"/>
      <c r="X56" s="38" t="s">
        <v>45</v>
      </c>
      <c r="Y56" s="75"/>
      <c r="Z56" s="57"/>
      <c r="AA56" s="222"/>
      <c r="AB56" s="81" t="s">
        <v>64</v>
      </c>
      <c r="AC56" s="79"/>
    </row>
    <row r="57" spans="1:29" ht="20.100000000000001" hidden="1" customHeight="1" thickBot="1" x14ac:dyDescent="0.2">
      <c r="A57" s="186"/>
      <c r="B57" s="189"/>
      <c r="C57" s="192"/>
      <c r="D57" s="195"/>
      <c r="E57" s="198"/>
      <c r="F57" s="85"/>
      <c r="G57" s="36" t="s">
        <v>16</v>
      </c>
      <c r="H57" s="32" t="s">
        <v>28</v>
      </c>
      <c r="I57" s="32"/>
      <c r="J57" s="85"/>
      <c r="K57" s="36" t="s">
        <v>19</v>
      </c>
      <c r="L57" s="32" t="s">
        <v>27</v>
      </c>
      <c r="M57" s="32"/>
      <c r="N57" s="85"/>
      <c r="O57" s="56"/>
      <c r="P57" s="73"/>
      <c r="Q57" s="71" t="s">
        <v>38</v>
      </c>
      <c r="R57" s="64"/>
      <c r="S57" s="58"/>
      <c r="T57" s="41"/>
      <c r="U57" s="52"/>
      <c r="V57" s="61"/>
      <c r="W57" s="69"/>
      <c r="X57" s="39" t="s">
        <v>46</v>
      </c>
      <c r="Y57" s="76"/>
      <c r="Z57" s="77"/>
      <c r="AA57" s="82"/>
      <c r="AB57" s="83"/>
      <c r="AC57" s="84"/>
    </row>
    <row r="58" spans="1:29" ht="20.100000000000001" hidden="1" customHeight="1" x14ac:dyDescent="0.15">
      <c r="A58" s="186">
        <v>9</v>
      </c>
      <c r="B58" s="187"/>
      <c r="C58" s="190"/>
      <c r="D58" s="193"/>
      <c r="E58" s="196">
        <f>F58+F59+F60+J58+J59+J60+N58+N60+P58+P59+P60+T58+T59+W58+W59+W60+AA58</f>
        <v>0</v>
      </c>
      <c r="F58" s="72"/>
      <c r="G58" s="34" t="s">
        <v>14</v>
      </c>
      <c r="H58" s="7" t="s">
        <v>42</v>
      </c>
      <c r="I58" s="54"/>
      <c r="J58" s="72"/>
      <c r="K58" s="34" t="s">
        <v>17</v>
      </c>
      <c r="L58" s="30" t="s">
        <v>27</v>
      </c>
      <c r="M58" s="30"/>
      <c r="N58" s="72"/>
      <c r="O58" s="7"/>
      <c r="P58" s="10"/>
      <c r="Q58" s="65" t="s">
        <v>22</v>
      </c>
      <c r="R58" s="62"/>
      <c r="S58" s="43"/>
      <c r="T58" s="10"/>
      <c r="U58" s="46"/>
      <c r="V58" s="59"/>
      <c r="W58" s="72"/>
      <c r="X58" s="37" t="s">
        <v>24</v>
      </c>
      <c r="Y58" s="74"/>
      <c r="Z58" s="43"/>
      <c r="AA58" s="284"/>
      <c r="AB58" s="80" t="s">
        <v>63</v>
      </c>
      <c r="AC58" s="78"/>
    </row>
    <row r="59" spans="1:29" ht="20.100000000000001" hidden="1" customHeight="1" x14ac:dyDescent="0.15">
      <c r="A59" s="186"/>
      <c r="B59" s="188"/>
      <c r="C59" s="191"/>
      <c r="D59" s="194"/>
      <c r="E59" s="197"/>
      <c r="F59" s="70"/>
      <c r="G59" s="35" t="s">
        <v>15</v>
      </c>
      <c r="H59" s="8" t="s">
        <v>27</v>
      </c>
      <c r="I59" s="8"/>
      <c r="J59" s="70"/>
      <c r="K59" s="35" t="s">
        <v>18</v>
      </c>
      <c r="L59" s="8" t="s">
        <v>28</v>
      </c>
      <c r="M59" s="8"/>
      <c r="N59" s="40"/>
      <c r="O59" s="55"/>
      <c r="P59" s="70"/>
      <c r="Q59" s="66" t="s">
        <v>37</v>
      </c>
      <c r="R59" s="63"/>
      <c r="S59" s="57"/>
      <c r="T59" s="11"/>
      <c r="U59" s="29"/>
      <c r="V59" s="60"/>
      <c r="W59" s="11"/>
      <c r="X59" s="38" t="s">
        <v>39</v>
      </c>
      <c r="Y59" s="75"/>
      <c r="Z59" s="57"/>
      <c r="AA59" s="222"/>
      <c r="AB59" s="81" t="s">
        <v>64</v>
      </c>
      <c r="AC59" s="79"/>
    </row>
    <row r="60" spans="1:29" ht="20.100000000000001" hidden="1" customHeight="1" thickBot="1" x14ac:dyDescent="0.2">
      <c r="A60" s="186"/>
      <c r="B60" s="189"/>
      <c r="C60" s="192"/>
      <c r="D60" s="195"/>
      <c r="E60" s="198"/>
      <c r="F60" s="85"/>
      <c r="G60" s="36" t="s">
        <v>16</v>
      </c>
      <c r="H60" s="32" t="s">
        <v>28</v>
      </c>
      <c r="I60" s="32"/>
      <c r="J60" s="85"/>
      <c r="K60" s="36" t="s">
        <v>19</v>
      </c>
      <c r="L60" s="32" t="s">
        <v>27</v>
      </c>
      <c r="M60" s="32"/>
      <c r="N60" s="85"/>
      <c r="O60" s="56"/>
      <c r="P60" s="73"/>
      <c r="Q60" s="71" t="s">
        <v>38</v>
      </c>
      <c r="R60" s="64"/>
      <c r="S60" s="58"/>
      <c r="T60" s="41"/>
      <c r="U60" s="52"/>
      <c r="V60" s="61"/>
      <c r="W60" s="69"/>
      <c r="X60" s="39" t="s">
        <v>40</v>
      </c>
      <c r="Y60" s="76"/>
      <c r="Z60" s="77"/>
      <c r="AA60" s="82"/>
      <c r="AB60" s="83"/>
      <c r="AC60" s="84"/>
    </row>
    <row r="61" spans="1:29" ht="20.100000000000001" hidden="1" customHeight="1" x14ac:dyDescent="0.15">
      <c r="A61" s="186">
        <v>10</v>
      </c>
      <c r="B61" s="187"/>
      <c r="C61" s="190"/>
      <c r="D61" s="193"/>
      <c r="E61" s="196">
        <f>F61+F62+F63+J61+J62+J63+N61+N63+P61+P62+P63+T61+T62+W61+W62+W63+AA61</f>
        <v>0</v>
      </c>
      <c r="F61" s="72"/>
      <c r="G61" s="34" t="s">
        <v>14</v>
      </c>
      <c r="H61" s="7" t="s">
        <v>42</v>
      </c>
      <c r="I61" s="54"/>
      <c r="J61" s="72"/>
      <c r="K61" s="34" t="s">
        <v>17</v>
      </c>
      <c r="L61" s="30" t="s">
        <v>27</v>
      </c>
      <c r="M61" s="30"/>
      <c r="N61" s="72"/>
      <c r="O61" s="7"/>
      <c r="P61" s="10"/>
      <c r="Q61" s="65" t="s">
        <v>22</v>
      </c>
      <c r="R61" s="62"/>
      <c r="S61" s="43"/>
      <c r="T61" s="10"/>
      <c r="U61" s="46"/>
      <c r="V61" s="59"/>
      <c r="W61" s="72"/>
      <c r="X61" s="37" t="s">
        <v>24</v>
      </c>
      <c r="Y61" s="74"/>
      <c r="Z61" s="43"/>
      <c r="AA61" s="284"/>
      <c r="AB61" s="80" t="s">
        <v>63</v>
      </c>
      <c r="AC61" s="78"/>
    </row>
    <row r="62" spans="1:29" ht="20.100000000000001" hidden="1" customHeight="1" x14ac:dyDescent="0.15">
      <c r="A62" s="186"/>
      <c r="B62" s="188"/>
      <c r="C62" s="191"/>
      <c r="D62" s="194"/>
      <c r="E62" s="197"/>
      <c r="F62" s="70"/>
      <c r="G62" s="35" t="s">
        <v>15</v>
      </c>
      <c r="H62" s="8" t="s">
        <v>27</v>
      </c>
      <c r="I62" s="8"/>
      <c r="J62" s="70"/>
      <c r="K62" s="35" t="s">
        <v>18</v>
      </c>
      <c r="L62" s="8" t="s">
        <v>28</v>
      </c>
      <c r="M62" s="8"/>
      <c r="N62" s="40"/>
      <c r="O62" s="55"/>
      <c r="P62" s="70"/>
      <c r="Q62" s="66" t="s">
        <v>37</v>
      </c>
      <c r="R62" s="63"/>
      <c r="S62" s="57"/>
      <c r="T62" s="11"/>
      <c r="U62" s="29"/>
      <c r="V62" s="60"/>
      <c r="W62" s="11"/>
      <c r="X62" s="38" t="s">
        <v>39</v>
      </c>
      <c r="Y62" s="75"/>
      <c r="Z62" s="57"/>
      <c r="AA62" s="222"/>
      <c r="AB62" s="81" t="s">
        <v>64</v>
      </c>
      <c r="AC62" s="79"/>
    </row>
    <row r="63" spans="1:29" ht="20.100000000000001" hidden="1" customHeight="1" thickBot="1" x14ac:dyDescent="0.2">
      <c r="A63" s="186"/>
      <c r="B63" s="189"/>
      <c r="C63" s="192"/>
      <c r="D63" s="195"/>
      <c r="E63" s="198"/>
      <c r="F63" s="85"/>
      <c r="G63" s="36" t="s">
        <v>16</v>
      </c>
      <c r="H63" s="32" t="s">
        <v>28</v>
      </c>
      <c r="I63" s="32"/>
      <c r="J63" s="85"/>
      <c r="K63" s="36" t="s">
        <v>19</v>
      </c>
      <c r="L63" s="32" t="s">
        <v>27</v>
      </c>
      <c r="M63" s="32"/>
      <c r="N63" s="85"/>
      <c r="O63" s="56"/>
      <c r="P63" s="73"/>
      <c r="Q63" s="71" t="s">
        <v>38</v>
      </c>
      <c r="R63" s="64"/>
      <c r="S63" s="58"/>
      <c r="T63" s="41"/>
      <c r="U63" s="52"/>
      <c r="V63" s="61"/>
      <c r="W63" s="69"/>
      <c r="X63" s="39" t="s">
        <v>40</v>
      </c>
      <c r="Y63" s="76"/>
      <c r="Z63" s="77"/>
      <c r="AA63" s="82"/>
      <c r="AB63" s="83"/>
      <c r="AC63" s="84"/>
    </row>
    <row r="64" spans="1:29" ht="18" customHeight="1" x14ac:dyDescent="0.15">
      <c r="B64" s="13"/>
      <c r="C64" s="14"/>
      <c r="D64" s="15"/>
      <c r="E64" s="21"/>
      <c r="F64" s="16"/>
      <c r="G64" s="16"/>
      <c r="H64" s="17"/>
      <c r="I64" s="18"/>
      <c r="J64" s="28"/>
      <c r="K64" s="28"/>
      <c r="L64" s="17"/>
      <c r="M64" s="18"/>
      <c r="N64" s="28"/>
      <c r="O64" s="44"/>
      <c r="P64" s="18"/>
      <c r="Q64" s="49"/>
      <c r="R64" s="28"/>
      <c r="S64" s="44"/>
      <c r="T64" s="19"/>
      <c r="U64" s="45"/>
      <c r="V64" s="47"/>
      <c r="W64" s="20"/>
      <c r="X64" s="20"/>
      <c r="Y64" s="20"/>
      <c r="Z64" s="48"/>
    </row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</sheetData>
  <mergeCells count="240">
    <mergeCell ref="AB33:AB34"/>
    <mergeCell ref="AC33:AC34"/>
    <mergeCell ref="Q33:Q34"/>
    <mergeCell ref="S33:S34"/>
    <mergeCell ref="T33:T34"/>
    <mergeCell ref="U33:U34"/>
    <mergeCell ref="V33:V34"/>
    <mergeCell ref="W33:W34"/>
    <mergeCell ref="X33:X34"/>
    <mergeCell ref="Y33:Y34"/>
    <mergeCell ref="Z33:Z34"/>
    <mergeCell ref="W37:W38"/>
    <mergeCell ref="X37:X38"/>
    <mergeCell ref="Y37:Y38"/>
    <mergeCell ref="Z37:Z38"/>
    <mergeCell ref="AA37:AA38"/>
    <mergeCell ref="AB37:AB38"/>
    <mergeCell ref="AC37:AC38"/>
    <mergeCell ref="A31:A34"/>
    <mergeCell ref="B31:B34"/>
    <mergeCell ref="C31:D34"/>
    <mergeCell ref="E31:E34"/>
    <mergeCell ref="AA31:AA32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AA33:AA34"/>
    <mergeCell ref="AA41:AA42"/>
    <mergeCell ref="AB41:AB42"/>
    <mergeCell ref="AC41:AC42"/>
    <mergeCell ref="A35:A38"/>
    <mergeCell ref="B35:B38"/>
    <mergeCell ref="C35:D38"/>
    <mergeCell ref="E35:E38"/>
    <mergeCell ref="AA35:AA36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S37:S38"/>
    <mergeCell ref="T37:T38"/>
    <mergeCell ref="U37:U38"/>
    <mergeCell ref="V37:V38"/>
    <mergeCell ref="Q41:Q42"/>
    <mergeCell ref="S41:S42"/>
    <mergeCell ref="T41:T42"/>
    <mergeCell ref="U41:U42"/>
    <mergeCell ref="V41:V42"/>
    <mergeCell ref="W41:W42"/>
    <mergeCell ref="X41:X42"/>
    <mergeCell ref="Y41:Y42"/>
    <mergeCell ref="Z41:Z42"/>
    <mergeCell ref="V45:V46"/>
    <mergeCell ref="W45:W46"/>
    <mergeCell ref="X45:X46"/>
    <mergeCell ref="Y45:Y46"/>
    <mergeCell ref="Z45:Z46"/>
    <mergeCell ref="AA45:AA46"/>
    <mergeCell ref="AB45:AB46"/>
    <mergeCell ref="AC45:AC46"/>
    <mergeCell ref="A39:A42"/>
    <mergeCell ref="B39:B42"/>
    <mergeCell ref="C39:D42"/>
    <mergeCell ref="E39:E42"/>
    <mergeCell ref="AA39:AA40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AB49:AB50"/>
    <mergeCell ref="AC49:AC50"/>
    <mergeCell ref="S53:S54"/>
    <mergeCell ref="S49:S50"/>
    <mergeCell ref="A43:A46"/>
    <mergeCell ref="B43:B46"/>
    <mergeCell ref="C43:D46"/>
    <mergeCell ref="E43:E46"/>
    <mergeCell ref="AA43:AA44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S45:S46"/>
    <mergeCell ref="T45:T46"/>
    <mergeCell ref="U45:U46"/>
    <mergeCell ref="AA47:AA48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T49:T50"/>
    <mergeCell ref="U49:U50"/>
    <mergeCell ref="V49:V50"/>
    <mergeCell ref="W49:W50"/>
    <mergeCell ref="X49:X50"/>
    <mergeCell ref="Y49:Y50"/>
    <mergeCell ref="Z49:Z50"/>
    <mergeCell ref="AA49:AA50"/>
    <mergeCell ref="Q53:Q54"/>
    <mergeCell ref="F53:F54"/>
    <mergeCell ref="G53:G54"/>
    <mergeCell ref="H53:H54"/>
    <mergeCell ref="I53:I54"/>
    <mergeCell ref="AC53:AC54"/>
    <mergeCell ref="AB53:AB54"/>
    <mergeCell ref="AA53:AA54"/>
    <mergeCell ref="Z53:Z54"/>
    <mergeCell ref="Y53:Y54"/>
    <mergeCell ref="X53:X54"/>
    <mergeCell ref="W53:W54"/>
    <mergeCell ref="V53:V54"/>
    <mergeCell ref="U53:U54"/>
    <mergeCell ref="T53:T54"/>
    <mergeCell ref="P53:P54"/>
    <mergeCell ref="AA55:AA56"/>
    <mergeCell ref="AA58:AA59"/>
    <mergeCell ref="AA61:AA62"/>
    <mergeCell ref="B14:D19"/>
    <mergeCell ref="E14:E19"/>
    <mergeCell ref="I14:K14"/>
    <mergeCell ref="I18:K18"/>
    <mergeCell ref="I19:K19"/>
    <mergeCell ref="F14:F15"/>
    <mergeCell ref="G14:G15"/>
    <mergeCell ref="I15:K15"/>
    <mergeCell ref="F16:F18"/>
    <mergeCell ref="G16:G18"/>
    <mergeCell ref="I16:K16"/>
    <mergeCell ref="I17:K17"/>
    <mergeCell ref="F20:F21"/>
    <mergeCell ref="G20:G21"/>
    <mergeCell ref="P29:S29"/>
    <mergeCell ref="N29:O29"/>
    <mergeCell ref="AA51:AA52"/>
    <mergeCell ref="L53:L54"/>
    <mergeCell ref="M53:M54"/>
    <mergeCell ref="N53:N54"/>
    <mergeCell ref="O53:O54"/>
    <mergeCell ref="C4:D4"/>
    <mergeCell ref="E28:E30"/>
    <mergeCell ref="F29:I29"/>
    <mergeCell ref="J29:M29"/>
    <mergeCell ref="B7:D7"/>
    <mergeCell ref="B8:D13"/>
    <mergeCell ref="E8:E13"/>
    <mergeCell ref="I21:K21"/>
    <mergeCell ref="F22:F24"/>
    <mergeCell ref="G22:G24"/>
    <mergeCell ref="I22:K22"/>
    <mergeCell ref="I23:K23"/>
    <mergeCell ref="I9:K9"/>
    <mergeCell ref="G8:G9"/>
    <mergeCell ref="F8:F9"/>
    <mergeCell ref="I12:K12"/>
    <mergeCell ref="I11:K11"/>
    <mergeCell ref="G10:G12"/>
    <mergeCell ref="F10:F12"/>
    <mergeCell ref="B28:D29"/>
    <mergeCell ref="C30:D30"/>
    <mergeCell ref="A55:A57"/>
    <mergeCell ref="B55:B57"/>
    <mergeCell ref="C55:C57"/>
    <mergeCell ref="D55:D57"/>
    <mergeCell ref="E55:E57"/>
    <mergeCell ref="B20:D25"/>
    <mergeCell ref="E20:E25"/>
    <mergeCell ref="I20:K20"/>
    <mergeCell ref="I24:K24"/>
    <mergeCell ref="I25:K25"/>
    <mergeCell ref="A20:A25"/>
    <mergeCell ref="C51:D54"/>
    <mergeCell ref="J53:J54"/>
    <mergeCell ref="K53:K54"/>
    <mergeCell ref="A47:A50"/>
    <mergeCell ref="B47:B50"/>
    <mergeCell ref="C47:D50"/>
    <mergeCell ref="E47:E50"/>
    <mergeCell ref="A61:A63"/>
    <mergeCell ref="B61:B63"/>
    <mergeCell ref="C61:C63"/>
    <mergeCell ref="D61:D63"/>
    <mergeCell ref="E61:E63"/>
    <mergeCell ref="B2:AC2"/>
    <mergeCell ref="AA29:AC29"/>
    <mergeCell ref="F28:AC28"/>
    <mergeCell ref="I7:K7"/>
    <mergeCell ref="I8:K8"/>
    <mergeCell ref="I10:K10"/>
    <mergeCell ref="I13:K13"/>
    <mergeCell ref="T29:V29"/>
    <mergeCell ref="W29:Z29"/>
    <mergeCell ref="A58:A60"/>
    <mergeCell ref="B58:B60"/>
    <mergeCell ref="C58:C60"/>
    <mergeCell ref="D58:D60"/>
    <mergeCell ref="E58:E60"/>
    <mergeCell ref="A14:A19"/>
    <mergeCell ref="A8:A13"/>
    <mergeCell ref="A51:A54"/>
    <mergeCell ref="B51:B54"/>
    <mergeCell ref="E51:E54"/>
  </mergeCells>
  <phoneticPr fontId="1"/>
  <dataValidations count="10">
    <dataValidation type="list" allowBlank="1" showInputMessage="1" showErrorMessage="1" sqref="W58 N55 W55 N58 F59:F60 F62:F63 F56:F57 N61 W61 W51 J51:J53 F52:F53 W47 J47:J49 F48:F49 W43 J43:J45 F44:F45 W39 J39:J41 F40:F41 W35 J35:J37 F36:F37 W31 J31:J33 F32:F33 J55:J63">
      <formula1>"1,  ,"</formula1>
    </dataValidation>
    <dataValidation type="list" allowBlank="1" showInputMessage="1" showErrorMessage="1" sqref="N63 N60 N57">
      <formula1>"2,  ,"</formula1>
    </dataValidation>
    <dataValidation type="list" allowBlank="1" showInputMessage="1" showErrorMessage="1" sqref="P61 F19:F20 P55 P58 W52 F25 F14 P53:P54 T53:T54 P49:P51 W48 T49:T50 P45:P47 W44 T45:T46 P41:P43 W40 T41:T42 P37:P39 W36 T37:T38 P33:P35 W32 T33:T34 P31">
      <formula1>"1, ,"</formula1>
    </dataValidation>
    <dataValidation type="list" allowBlank="1" showInputMessage="1" showErrorMessage="1" sqref="F55 F58 F61 F51 W53:W54 F47 W49:W50 F43 W45:W46 F39 W41:W42 F35 W37:W38 F31 W33:W34">
      <formula1>"1,2,3, ,"</formula1>
    </dataValidation>
    <dataValidation type="list" allowBlank="1" showInputMessage="1" showErrorMessage="1" sqref="AA55:AA56 T56 AA58:AA59 T59 AA61:AA62 T62 T52 AA51:AA52 T48 AA47:AA48 T44 AA43:AA44 T40 AA39:AA40 T36 AA35:AA36 T32 AA31:AA32">
      <formula1>"3, ,"</formula1>
    </dataValidation>
    <dataValidation type="list" allowBlank="1" showInputMessage="1" showErrorMessage="1" sqref="P63 T55 P57 T58 P60 T61 T51 T47 T43 T39 T35 T31">
      <formula1>"2, ,"</formula1>
    </dataValidation>
    <dataValidation type="list" allowBlank="1" showInputMessage="1" showErrorMessage="1" sqref="F22:F24 F16:F18 F8:F12">
      <formula1>"1,2, ,"</formula1>
    </dataValidation>
    <dataValidation type="list" allowBlank="1" showInputMessage="1" showErrorMessage="1" sqref="F13">
      <formula1>"0.5, ,"</formula1>
    </dataValidation>
    <dataValidation type="list" allowBlank="1" showInputMessage="1" showErrorMessage="1" sqref="N51 N47 N43 N39 N35 N31">
      <formula1>"３,  ,"</formula1>
    </dataValidation>
    <dataValidation type="list" allowBlank="1" showInputMessage="1" showErrorMessage="1" sqref="P52 P48 P44 P40 P36 P32">
      <formula1>"1,2,3,4, ,"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3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8"/>
  <sheetViews>
    <sheetView zoomScale="80" zoomScaleNormal="80" workbookViewId="0">
      <selection activeCell="AC5" sqref="AC5"/>
    </sheetView>
  </sheetViews>
  <sheetFormatPr defaultRowHeight="13.5" x14ac:dyDescent="0.15"/>
  <cols>
    <col min="1" max="1" width="4.125" customWidth="1"/>
    <col min="2" max="2" width="10.375" customWidth="1"/>
    <col min="3" max="3" width="4.5" style="6" customWidth="1"/>
    <col min="4" max="4" width="13.875" style="112" customWidth="1"/>
    <col min="5" max="5" width="4.75" style="112" customWidth="1"/>
    <col min="6" max="6" width="3.75" style="112" customWidth="1"/>
    <col min="7" max="7" width="4.125" style="112" customWidth="1"/>
    <col min="8" max="8" width="45.625" customWidth="1"/>
    <col min="9" max="9" width="11.75" customWidth="1"/>
    <col min="10" max="10" width="3.75" style="112" customWidth="1"/>
    <col min="11" max="11" width="3.875" style="112" customWidth="1"/>
    <col min="12" max="12" width="45.625" customWidth="1"/>
    <col min="13" max="13" width="11.75" customWidth="1"/>
    <col min="14" max="14" width="3.75" style="112" customWidth="1"/>
    <col min="15" max="15" width="13.5" style="42" customWidth="1"/>
    <col min="16" max="16" width="4" customWidth="1"/>
    <col min="17" max="17" width="9.75" style="112" customWidth="1"/>
    <col min="18" max="18" width="22.625" style="112" customWidth="1"/>
    <col min="19" max="19" width="14.5" style="42" customWidth="1"/>
    <col min="20" max="20" width="3.5" style="9" customWidth="1"/>
    <col min="21" max="21" width="11.625" style="22" customWidth="1"/>
    <col min="22" max="22" width="11.5" style="12" customWidth="1"/>
    <col min="23" max="23" width="3.375" style="9" customWidth="1"/>
    <col min="24" max="24" width="11" style="9" customWidth="1"/>
    <col min="25" max="25" width="6.5" style="9" customWidth="1"/>
    <col min="26" max="26" width="13.75" style="12" customWidth="1"/>
    <col min="27" max="27" width="3.125" customWidth="1"/>
    <col min="28" max="28" width="6.5" customWidth="1"/>
    <col min="29" max="29" width="13.875" customWidth="1"/>
  </cols>
  <sheetData>
    <row r="1" spans="1:29" ht="18" customHeight="1" x14ac:dyDescent="0.15">
      <c r="B1" t="s">
        <v>74</v>
      </c>
    </row>
    <row r="2" spans="1:29" ht="21" customHeight="1" x14ac:dyDescent="0.15">
      <c r="B2" s="199" t="s">
        <v>70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</row>
    <row r="3" spans="1:29" ht="12" customHeight="1" x14ac:dyDescent="0.15">
      <c r="G3" s="5"/>
      <c r="H3" s="24"/>
      <c r="K3" s="5"/>
      <c r="L3" s="24"/>
    </row>
    <row r="4" spans="1:29" ht="28.5" customHeight="1" thickBot="1" x14ac:dyDescent="0.2">
      <c r="B4" s="113" t="s">
        <v>0</v>
      </c>
      <c r="C4" s="328" t="s">
        <v>123</v>
      </c>
      <c r="D4" s="328"/>
      <c r="W4" s="23"/>
      <c r="X4" s="23"/>
      <c r="Y4" s="23"/>
      <c r="AC4" s="51" t="s">
        <v>129</v>
      </c>
    </row>
    <row r="5" spans="1:29" ht="20.25" customHeight="1" thickTop="1" x14ac:dyDescent="0.15"/>
    <row r="6" spans="1:29" ht="20.25" customHeight="1" thickBot="1" x14ac:dyDescent="0.2">
      <c r="B6" t="s">
        <v>29</v>
      </c>
    </row>
    <row r="7" spans="1:29" ht="72" customHeight="1" thickBot="1" x14ac:dyDescent="0.2">
      <c r="B7" s="255" t="s">
        <v>11</v>
      </c>
      <c r="C7" s="206"/>
      <c r="D7" s="206"/>
      <c r="E7" s="106" t="s">
        <v>33</v>
      </c>
      <c r="F7" s="107" t="s">
        <v>8</v>
      </c>
      <c r="G7" s="86" t="s">
        <v>21</v>
      </c>
      <c r="H7" s="89" t="s">
        <v>128</v>
      </c>
      <c r="I7" s="206" t="s">
        <v>4</v>
      </c>
      <c r="J7" s="206"/>
      <c r="K7" s="207"/>
    </row>
    <row r="8" spans="1:29" ht="26.25" customHeight="1" x14ac:dyDescent="0.15">
      <c r="A8" s="217"/>
      <c r="B8" s="329" t="s">
        <v>75</v>
      </c>
      <c r="C8" s="330"/>
      <c r="D8" s="330"/>
      <c r="E8" s="338">
        <f>F8+F10+F13</f>
        <v>4.5</v>
      </c>
      <c r="F8" s="273">
        <v>2</v>
      </c>
      <c r="G8" s="271" t="s">
        <v>14</v>
      </c>
      <c r="H8" s="156" t="s">
        <v>117</v>
      </c>
      <c r="I8" s="342" t="s">
        <v>12</v>
      </c>
      <c r="J8" s="342"/>
      <c r="K8" s="343"/>
      <c r="L8" t="s">
        <v>7</v>
      </c>
    </row>
    <row r="9" spans="1:29" ht="26.25" customHeight="1" x14ac:dyDescent="0.15">
      <c r="A9" s="217"/>
      <c r="B9" s="331"/>
      <c r="C9" s="330"/>
      <c r="D9" s="330"/>
      <c r="E9" s="338"/>
      <c r="F9" s="325"/>
      <c r="G9" s="272"/>
      <c r="H9" s="156" t="s">
        <v>118</v>
      </c>
      <c r="I9" s="322" t="s">
        <v>12</v>
      </c>
      <c r="J9" s="323"/>
      <c r="K9" s="324"/>
      <c r="L9" t="s">
        <v>55</v>
      </c>
    </row>
    <row r="10" spans="1:29" ht="26.25" customHeight="1" x14ac:dyDescent="0.15">
      <c r="A10" s="217"/>
      <c r="B10" s="332"/>
      <c r="C10" s="333"/>
      <c r="D10" s="333"/>
      <c r="E10" s="339"/>
      <c r="F10" s="244">
        <v>2</v>
      </c>
      <c r="G10" s="246" t="s">
        <v>15</v>
      </c>
      <c r="H10" s="120" t="s">
        <v>119</v>
      </c>
      <c r="I10" s="326" t="s">
        <v>12</v>
      </c>
      <c r="J10" s="326"/>
      <c r="K10" s="327"/>
      <c r="L10" t="s">
        <v>56</v>
      </c>
    </row>
    <row r="11" spans="1:29" ht="26.25" customHeight="1" x14ac:dyDescent="0.15">
      <c r="A11" s="217"/>
      <c r="B11" s="334"/>
      <c r="C11" s="335"/>
      <c r="D11" s="335"/>
      <c r="E11" s="340"/>
      <c r="F11" s="276"/>
      <c r="G11" s="275"/>
      <c r="H11" s="96" t="s">
        <v>120</v>
      </c>
      <c r="I11" s="322" t="s">
        <v>12</v>
      </c>
      <c r="J11" s="323"/>
      <c r="K11" s="324"/>
      <c r="L11" t="s">
        <v>94</v>
      </c>
    </row>
    <row r="12" spans="1:29" ht="26.25" customHeight="1" x14ac:dyDescent="0.15">
      <c r="A12" s="217"/>
      <c r="B12" s="334"/>
      <c r="C12" s="335"/>
      <c r="D12" s="335"/>
      <c r="E12" s="340"/>
      <c r="F12" s="325"/>
      <c r="G12" s="272"/>
      <c r="H12" s="99" t="s">
        <v>121</v>
      </c>
      <c r="I12" s="322" t="s">
        <v>54</v>
      </c>
      <c r="J12" s="323"/>
      <c r="K12" s="324"/>
    </row>
    <row r="13" spans="1:29" ht="26.25" customHeight="1" thickBot="1" x14ac:dyDescent="0.2">
      <c r="A13" s="217"/>
      <c r="B13" s="336"/>
      <c r="C13" s="337"/>
      <c r="D13" s="337"/>
      <c r="E13" s="341"/>
      <c r="F13" s="157">
        <v>0.5</v>
      </c>
      <c r="G13" s="158" t="s">
        <v>80</v>
      </c>
      <c r="H13" s="100" t="s">
        <v>122</v>
      </c>
      <c r="I13" s="212"/>
      <c r="J13" s="212"/>
      <c r="K13" s="213"/>
    </row>
    <row r="14" spans="1:29" ht="20.25" hidden="1" customHeight="1" x14ac:dyDescent="0.15">
      <c r="A14" s="217">
        <v>4</v>
      </c>
      <c r="B14" s="221"/>
      <c r="C14" s="222"/>
      <c r="D14" s="222"/>
      <c r="E14" s="227">
        <f>F14+F16+F19</f>
        <v>0</v>
      </c>
      <c r="F14" s="284"/>
      <c r="G14" s="285" t="s">
        <v>14</v>
      </c>
      <c r="H14" s="31" t="s">
        <v>47</v>
      </c>
      <c r="I14" s="231"/>
      <c r="J14" s="231"/>
      <c r="K14" s="232"/>
    </row>
    <row r="15" spans="1:29" ht="20.25" hidden="1" customHeight="1" x14ac:dyDescent="0.15">
      <c r="A15" s="217"/>
      <c r="B15" s="221"/>
      <c r="C15" s="222"/>
      <c r="D15" s="222"/>
      <c r="E15" s="227"/>
      <c r="F15" s="222"/>
      <c r="G15" s="265"/>
      <c r="H15" s="31" t="s">
        <v>49</v>
      </c>
      <c r="I15" s="233"/>
      <c r="J15" s="234"/>
      <c r="K15" s="235"/>
    </row>
    <row r="16" spans="1:29" ht="20.25" hidden="1" customHeight="1" x14ac:dyDescent="0.15">
      <c r="A16" s="217"/>
      <c r="B16" s="221"/>
      <c r="C16" s="222"/>
      <c r="D16" s="222"/>
      <c r="E16" s="228"/>
      <c r="F16" s="257"/>
      <c r="G16" s="263" t="s">
        <v>15</v>
      </c>
      <c r="H16" s="3" t="s">
        <v>48</v>
      </c>
      <c r="I16" s="266"/>
      <c r="J16" s="266"/>
      <c r="K16" s="267"/>
    </row>
    <row r="17" spans="1:29" ht="20.25" hidden="1" customHeight="1" x14ac:dyDescent="0.15">
      <c r="A17" s="217"/>
      <c r="B17" s="221"/>
      <c r="C17" s="222"/>
      <c r="D17" s="222"/>
      <c r="E17" s="229"/>
      <c r="F17" s="262"/>
      <c r="G17" s="264"/>
      <c r="H17" s="92" t="s">
        <v>57</v>
      </c>
      <c r="I17" s="233"/>
      <c r="J17" s="234"/>
      <c r="K17" s="235"/>
    </row>
    <row r="18" spans="1:29" ht="20.25" hidden="1" customHeight="1" x14ac:dyDescent="0.15">
      <c r="A18" s="217"/>
      <c r="B18" s="223"/>
      <c r="C18" s="224"/>
      <c r="D18" s="224"/>
      <c r="E18" s="229"/>
      <c r="F18" s="222"/>
      <c r="G18" s="265"/>
      <c r="H18" s="96" t="s">
        <v>51</v>
      </c>
      <c r="I18" s="233"/>
      <c r="J18" s="234"/>
      <c r="K18" s="235"/>
    </row>
    <row r="19" spans="1:29" ht="20.25" hidden="1" customHeight="1" thickBot="1" x14ac:dyDescent="0.2">
      <c r="A19" s="217"/>
      <c r="B19" s="225"/>
      <c r="C19" s="226"/>
      <c r="D19" s="226"/>
      <c r="E19" s="230"/>
      <c r="F19" s="91"/>
      <c r="G19" s="36" t="s">
        <v>16</v>
      </c>
      <c r="H19" s="97" t="s">
        <v>50</v>
      </c>
      <c r="I19" s="236"/>
      <c r="J19" s="236"/>
      <c r="K19" s="237"/>
    </row>
    <row r="20" spans="1:29" ht="20.25" hidden="1" customHeight="1" x14ac:dyDescent="0.15">
      <c r="A20" s="217">
        <v>5</v>
      </c>
      <c r="B20" s="221"/>
      <c r="C20" s="222"/>
      <c r="D20" s="222"/>
      <c r="E20" s="227">
        <f>F20+F22+F25</f>
        <v>0</v>
      </c>
      <c r="F20" s="284"/>
      <c r="G20" s="285" t="s">
        <v>14</v>
      </c>
      <c r="H20" s="98" t="s">
        <v>47</v>
      </c>
      <c r="I20" s="231"/>
      <c r="J20" s="231"/>
      <c r="K20" s="232"/>
    </row>
    <row r="21" spans="1:29" ht="20.25" hidden="1" customHeight="1" x14ac:dyDescent="0.15">
      <c r="A21" s="217"/>
      <c r="B21" s="221"/>
      <c r="C21" s="222"/>
      <c r="D21" s="222"/>
      <c r="E21" s="227"/>
      <c r="F21" s="222"/>
      <c r="G21" s="265"/>
      <c r="H21" s="98" t="s">
        <v>49</v>
      </c>
      <c r="I21" s="233"/>
      <c r="J21" s="234"/>
      <c r="K21" s="235"/>
    </row>
    <row r="22" spans="1:29" ht="20.25" hidden="1" customHeight="1" x14ac:dyDescent="0.15">
      <c r="A22" s="217"/>
      <c r="B22" s="221"/>
      <c r="C22" s="222"/>
      <c r="D22" s="222"/>
      <c r="E22" s="228"/>
      <c r="F22" s="257"/>
      <c r="G22" s="263" t="s">
        <v>15</v>
      </c>
      <c r="H22" s="99" t="s">
        <v>48</v>
      </c>
      <c r="I22" s="266"/>
      <c r="J22" s="266"/>
      <c r="K22" s="267"/>
    </row>
    <row r="23" spans="1:29" ht="20.25" hidden="1" customHeight="1" x14ac:dyDescent="0.15">
      <c r="A23" s="217"/>
      <c r="B23" s="221"/>
      <c r="C23" s="222"/>
      <c r="D23" s="222"/>
      <c r="E23" s="229"/>
      <c r="F23" s="262"/>
      <c r="G23" s="264"/>
      <c r="H23" s="96" t="s">
        <v>58</v>
      </c>
      <c r="I23" s="233"/>
      <c r="J23" s="234"/>
      <c r="K23" s="235"/>
    </row>
    <row r="24" spans="1:29" ht="20.25" hidden="1" customHeight="1" x14ac:dyDescent="0.15">
      <c r="A24" s="217"/>
      <c r="B24" s="223"/>
      <c r="C24" s="224"/>
      <c r="D24" s="224"/>
      <c r="E24" s="229"/>
      <c r="F24" s="222"/>
      <c r="G24" s="265"/>
      <c r="H24" s="90" t="s">
        <v>51</v>
      </c>
      <c r="I24" s="233"/>
      <c r="J24" s="234"/>
      <c r="K24" s="235"/>
    </row>
    <row r="25" spans="1:29" ht="20.25" hidden="1" customHeight="1" thickBot="1" x14ac:dyDescent="0.2">
      <c r="A25" s="217"/>
      <c r="B25" s="225"/>
      <c r="C25" s="226"/>
      <c r="D25" s="226"/>
      <c r="E25" s="230"/>
      <c r="F25" s="91"/>
      <c r="G25" s="36" t="s">
        <v>16</v>
      </c>
      <c r="H25" s="33" t="s">
        <v>50</v>
      </c>
      <c r="I25" s="236"/>
      <c r="J25" s="236"/>
      <c r="K25" s="237"/>
    </row>
    <row r="26" spans="1:29" ht="20.25" customHeight="1" x14ac:dyDescent="0.15"/>
    <row r="27" spans="1:29" ht="20.25" customHeight="1" thickBot="1" x14ac:dyDescent="0.2">
      <c r="B27" t="s">
        <v>44</v>
      </c>
    </row>
    <row r="28" spans="1:29" ht="20.100000000000001" customHeight="1" thickBot="1" x14ac:dyDescent="0.2">
      <c r="B28" s="277" t="s">
        <v>2</v>
      </c>
      <c r="C28" s="278"/>
      <c r="D28" s="239"/>
      <c r="E28" s="249" t="s">
        <v>9</v>
      </c>
      <c r="F28" s="203" t="s">
        <v>1</v>
      </c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5"/>
    </row>
    <row r="29" spans="1:29" s="112" customFormat="1" ht="20.100000000000001" customHeight="1" x14ac:dyDescent="0.15">
      <c r="B29" s="279"/>
      <c r="C29" s="280"/>
      <c r="D29" s="281"/>
      <c r="E29" s="250"/>
      <c r="F29" s="252" t="s">
        <v>69</v>
      </c>
      <c r="G29" s="253"/>
      <c r="H29" s="253"/>
      <c r="I29" s="254"/>
      <c r="J29" s="252" t="s">
        <v>68</v>
      </c>
      <c r="K29" s="253"/>
      <c r="L29" s="253"/>
      <c r="M29" s="254"/>
      <c r="N29" s="288" t="s">
        <v>66</v>
      </c>
      <c r="O29" s="254"/>
      <c r="P29" s="344" t="s">
        <v>59</v>
      </c>
      <c r="Q29" s="345"/>
      <c r="R29" s="346"/>
      <c r="S29" s="347"/>
      <c r="T29" s="344" t="s">
        <v>60</v>
      </c>
      <c r="U29" s="348"/>
      <c r="V29" s="349"/>
      <c r="W29" s="350" t="s">
        <v>61</v>
      </c>
      <c r="X29" s="351"/>
      <c r="Y29" s="351"/>
      <c r="Z29" s="347"/>
      <c r="AA29" s="350" t="s">
        <v>62</v>
      </c>
      <c r="AB29" s="351"/>
      <c r="AC29" s="347"/>
    </row>
    <row r="30" spans="1:29" s="2" customFormat="1" ht="86.25" customHeight="1" thickBot="1" x14ac:dyDescent="0.2">
      <c r="B30" s="105" t="s">
        <v>72</v>
      </c>
      <c r="C30" s="282" t="s">
        <v>3</v>
      </c>
      <c r="D30" s="283"/>
      <c r="E30" s="251"/>
      <c r="F30" s="101" t="s">
        <v>8</v>
      </c>
      <c r="G30" s="4" t="s">
        <v>21</v>
      </c>
      <c r="H30" s="26" t="s">
        <v>113</v>
      </c>
      <c r="I30" s="102" t="s">
        <v>4</v>
      </c>
      <c r="J30" s="159" t="s">
        <v>8</v>
      </c>
      <c r="K30" s="93" t="s">
        <v>21</v>
      </c>
      <c r="L30" s="94" t="s">
        <v>114</v>
      </c>
      <c r="M30" s="102" t="s">
        <v>4</v>
      </c>
      <c r="N30" s="103" t="s">
        <v>8</v>
      </c>
      <c r="O30" s="102" t="s">
        <v>65</v>
      </c>
      <c r="P30" s="159" t="s">
        <v>8</v>
      </c>
      <c r="Q30" s="160" t="s">
        <v>26</v>
      </c>
      <c r="R30" s="161" t="s">
        <v>23</v>
      </c>
      <c r="S30" s="162" t="s">
        <v>79</v>
      </c>
      <c r="T30" s="159" t="s">
        <v>8</v>
      </c>
      <c r="U30" s="95" t="s">
        <v>76</v>
      </c>
      <c r="V30" s="104" t="s">
        <v>77</v>
      </c>
      <c r="W30" s="159" t="s">
        <v>8</v>
      </c>
      <c r="X30" s="163" t="s">
        <v>26</v>
      </c>
      <c r="Y30" s="164" t="s">
        <v>41</v>
      </c>
      <c r="Z30" s="165" t="s">
        <v>10</v>
      </c>
      <c r="AA30" s="166" t="s">
        <v>8</v>
      </c>
      <c r="AB30" s="163" t="s">
        <v>26</v>
      </c>
      <c r="AC30" s="167" t="s">
        <v>10</v>
      </c>
    </row>
    <row r="31" spans="1:29" ht="61.5" customHeight="1" x14ac:dyDescent="0.15">
      <c r="A31" s="186"/>
      <c r="B31" s="352">
        <v>1</v>
      </c>
      <c r="C31" s="355" t="s">
        <v>96</v>
      </c>
      <c r="D31" s="356"/>
      <c r="E31" s="361">
        <f>SUM(F31,F32,F33,J31,J32,J33,N31,P31,P32,P33,T31,T32,T33,W31,W32,W33,AA31)</f>
        <v>16</v>
      </c>
      <c r="F31" s="135">
        <v>2</v>
      </c>
      <c r="G31" s="136" t="s">
        <v>14</v>
      </c>
      <c r="H31" s="137" t="s">
        <v>103</v>
      </c>
      <c r="I31" s="116" t="s">
        <v>12</v>
      </c>
      <c r="J31" s="135">
        <v>1</v>
      </c>
      <c r="K31" s="136" t="s">
        <v>17</v>
      </c>
      <c r="L31" s="118" t="s">
        <v>106</v>
      </c>
      <c r="M31" s="114" t="s">
        <v>98</v>
      </c>
      <c r="N31" s="138"/>
      <c r="O31" s="119"/>
      <c r="P31" s="171">
        <v>1</v>
      </c>
      <c r="Q31" s="140" t="s">
        <v>86</v>
      </c>
      <c r="R31" s="169" t="s">
        <v>124</v>
      </c>
      <c r="S31" s="180" t="s">
        <v>52</v>
      </c>
      <c r="T31" s="171">
        <v>2</v>
      </c>
      <c r="U31" s="172" t="s">
        <v>102</v>
      </c>
      <c r="V31" s="173" t="s">
        <v>99</v>
      </c>
      <c r="W31" s="138"/>
      <c r="X31" s="143" t="s">
        <v>73</v>
      </c>
      <c r="Y31" s="144"/>
      <c r="Z31" s="142"/>
      <c r="AA31" s="364">
        <v>3</v>
      </c>
      <c r="AB31" s="145" t="s">
        <v>63</v>
      </c>
      <c r="AC31" s="177" t="s">
        <v>127</v>
      </c>
    </row>
    <row r="32" spans="1:29" ht="61.5" customHeight="1" x14ac:dyDescent="0.15">
      <c r="A32" s="186"/>
      <c r="B32" s="353"/>
      <c r="C32" s="357"/>
      <c r="D32" s="358"/>
      <c r="E32" s="362"/>
      <c r="F32" s="147">
        <v>1</v>
      </c>
      <c r="G32" s="148" t="s">
        <v>15</v>
      </c>
      <c r="H32" s="117" t="s">
        <v>104</v>
      </c>
      <c r="I32" s="115" t="s">
        <v>6</v>
      </c>
      <c r="J32" s="147">
        <v>1</v>
      </c>
      <c r="K32" s="148" t="s">
        <v>18</v>
      </c>
      <c r="L32" s="117" t="s">
        <v>107</v>
      </c>
      <c r="M32" s="115" t="s">
        <v>12</v>
      </c>
      <c r="N32" s="150"/>
      <c r="O32" s="151"/>
      <c r="P32" s="149"/>
      <c r="Q32" s="152" t="s">
        <v>87</v>
      </c>
      <c r="R32" s="123"/>
      <c r="S32" s="124"/>
      <c r="T32" s="174">
        <v>3</v>
      </c>
      <c r="U32" s="175" t="s">
        <v>100</v>
      </c>
      <c r="V32" s="176" t="s">
        <v>101</v>
      </c>
      <c r="W32" s="125"/>
      <c r="X32" s="134" t="s">
        <v>78</v>
      </c>
      <c r="Y32" s="153"/>
      <c r="Z32" s="124"/>
      <c r="AA32" s="331"/>
      <c r="AB32" s="154" t="s">
        <v>64</v>
      </c>
      <c r="AC32" s="121"/>
    </row>
    <row r="33" spans="1:29" ht="30.75" customHeight="1" x14ac:dyDescent="0.15">
      <c r="A33" s="186"/>
      <c r="B33" s="353"/>
      <c r="C33" s="357"/>
      <c r="D33" s="358"/>
      <c r="E33" s="362"/>
      <c r="F33" s="334">
        <v>1</v>
      </c>
      <c r="G33" s="246" t="s">
        <v>16</v>
      </c>
      <c r="H33" s="366" t="s">
        <v>105</v>
      </c>
      <c r="I33" s="367" t="s">
        <v>5</v>
      </c>
      <c r="J33" s="334">
        <v>1</v>
      </c>
      <c r="K33" s="246" t="s">
        <v>19</v>
      </c>
      <c r="L33" s="366" t="s">
        <v>108</v>
      </c>
      <c r="M33" s="367" t="s">
        <v>5</v>
      </c>
      <c r="N33" s="294"/>
      <c r="O33" s="296"/>
      <c r="P33" s="318"/>
      <c r="Q33" s="298" t="s">
        <v>88</v>
      </c>
      <c r="R33" s="131" t="s">
        <v>90</v>
      </c>
      <c r="S33" s="320"/>
      <c r="T33" s="316"/>
      <c r="U33" s="314"/>
      <c r="V33" s="312"/>
      <c r="W33" s="244"/>
      <c r="X33" s="310" t="s">
        <v>46</v>
      </c>
      <c r="Y33" s="308"/>
      <c r="Z33" s="306"/>
      <c r="AA33" s="304"/>
      <c r="AB33" s="302"/>
      <c r="AC33" s="300"/>
    </row>
    <row r="34" spans="1:29" ht="30.75" customHeight="1" thickBot="1" x14ac:dyDescent="0.2">
      <c r="A34" s="186"/>
      <c r="B34" s="354"/>
      <c r="C34" s="359"/>
      <c r="D34" s="360"/>
      <c r="E34" s="363"/>
      <c r="F34" s="365"/>
      <c r="G34" s="247"/>
      <c r="H34" s="291"/>
      <c r="I34" s="368"/>
      <c r="J34" s="365"/>
      <c r="K34" s="247"/>
      <c r="L34" s="291"/>
      <c r="M34" s="368"/>
      <c r="N34" s="295"/>
      <c r="O34" s="297"/>
      <c r="P34" s="319"/>
      <c r="Q34" s="299"/>
      <c r="R34" s="132" t="s">
        <v>89</v>
      </c>
      <c r="S34" s="321"/>
      <c r="T34" s="317"/>
      <c r="U34" s="315"/>
      <c r="V34" s="313"/>
      <c r="W34" s="245"/>
      <c r="X34" s="311"/>
      <c r="Y34" s="309"/>
      <c r="Z34" s="307"/>
      <c r="AA34" s="305"/>
      <c r="AB34" s="303"/>
      <c r="AC34" s="301"/>
    </row>
    <row r="35" spans="1:29" ht="61.5" customHeight="1" x14ac:dyDescent="0.15">
      <c r="A35" s="186"/>
      <c r="B35" s="352">
        <v>2</v>
      </c>
      <c r="C35" s="355" t="s">
        <v>97</v>
      </c>
      <c r="D35" s="356"/>
      <c r="E35" s="361">
        <f>SUM(F35,F36,F37,J35,J36,J37,N35,P35,P36,P37,T35,T36,T37,W35,W36,W37,AA35)</f>
        <v>13</v>
      </c>
      <c r="F35" s="135">
        <v>3</v>
      </c>
      <c r="G35" s="136" t="s">
        <v>14</v>
      </c>
      <c r="H35" s="137" t="s">
        <v>109</v>
      </c>
      <c r="I35" s="182" t="s">
        <v>12</v>
      </c>
      <c r="J35" s="138"/>
      <c r="K35" s="136" t="s">
        <v>17</v>
      </c>
      <c r="L35" s="118" t="s">
        <v>85</v>
      </c>
      <c r="M35" s="155"/>
      <c r="N35" s="135">
        <v>3</v>
      </c>
      <c r="O35" s="178">
        <v>39005</v>
      </c>
      <c r="P35" s="171">
        <v>1</v>
      </c>
      <c r="Q35" s="140" t="s">
        <v>86</v>
      </c>
      <c r="R35" s="169" t="s">
        <v>115</v>
      </c>
      <c r="S35" s="180" t="s">
        <v>52</v>
      </c>
      <c r="T35" s="139"/>
      <c r="U35" s="133"/>
      <c r="V35" s="122"/>
      <c r="W35" s="135">
        <v>1</v>
      </c>
      <c r="X35" s="143" t="s">
        <v>73</v>
      </c>
      <c r="Y35" s="179">
        <v>1</v>
      </c>
      <c r="Z35" s="185" t="s">
        <v>126</v>
      </c>
      <c r="AA35" s="364">
        <v>3</v>
      </c>
      <c r="AB35" s="145" t="s">
        <v>63</v>
      </c>
      <c r="AC35" s="146"/>
    </row>
    <row r="36" spans="1:29" ht="61.5" customHeight="1" x14ac:dyDescent="0.15">
      <c r="A36" s="186"/>
      <c r="B36" s="353"/>
      <c r="C36" s="357"/>
      <c r="D36" s="358"/>
      <c r="E36" s="362"/>
      <c r="F36" s="149"/>
      <c r="G36" s="148" t="s">
        <v>15</v>
      </c>
      <c r="H36" s="120" t="s">
        <v>81</v>
      </c>
      <c r="I36" s="121"/>
      <c r="J36" s="149"/>
      <c r="K36" s="148" t="s">
        <v>18</v>
      </c>
      <c r="L36" s="120" t="s">
        <v>84</v>
      </c>
      <c r="M36" s="121"/>
      <c r="N36" s="150"/>
      <c r="O36" s="151"/>
      <c r="P36" s="147">
        <v>1</v>
      </c>
      <c r="Q36" s="152" t="s">
        <v>87</v>
      </c>
      <c r="R36" s="170" t="s">
        <v>116</v>
      </c>
      <c r="S36" s="181" t="s">
        <v>53</v>
      </c>
      <c r="T36" s="125"/>
      <c r="U36" s="126"/>
      <c r="V36" s="127"/>
      <c r="W36" s="125"/>
      <c r="X36" s="134" t="s">
        <v>78</v>
      </c>
      <c r="Y36" s="153"/>
      <c r="Z36" s="124"/>
      <c r="AA36" s="331"/>
      <c r="AB36" s="154" t="s">
        <v>64</v>
      </c>
      <c r="AC36" s="184" t="s">
        <v>125</v>
      </c>
    </row>
    <row r="37" spans="1:29" ht="30.75" customHeight="1" x14ac:dyDescent="0.15">
      <c r="A37" s="186"/>
      <c r="B37" s="353"/>
      <c r="C37" s="357"/>
      <c r="D37" s="358"/>
      <c r="E37" s="362"/>
      <c r="F37" s="334"/>
      <c r="G37" s="246" t="s">
        <v>16</v>
      </c>
      <c r="H37" s="366" t="s">
        <v>82</v>
      </c>
      <c r="I37" s="292"/>
      <c r="J37" s="244"/>
      <c r="K37" s="246" t="s">
        <v>19</v>
      </c>
      <c r="L37" s="290" t="s">
        <v>83</v>
      </c>
      <c r="M37" s="292"/>
      <c r="N37" s="294"/>
      <c r="O37" s="296"/>
      <c r="P37" s="378">
        <v>1</v>
      </c>
      <c r="Q37" s="298" t="s">
        <v>88</v>
      </c>
      <c r="R37" s="131" t="s">
        <v>110</v>
      </c>
      <c r="S37" s="380" t="s">
        <v>52</v>
      </c>
      <c r="T37" s="316"/>
      <c r="U37" s="314"/>
      <c r="V37" s="312"/>
      <c r="W37" s="244"/>
      <c r="X37" s="310" t="s">
        <v>46</v>
      </c>
      <c r="Y37" s="308"/>
      <c r="Z37" s="306"/>
      <c r="AA37" s="304"/>
      <c r="AB37" s="302"/>
      <c r="AC37" s="300"/>
    </row>
    <row r="38" spans="1:29" ht="30.75" customHeight="1" thickBot="1" x14ac:dyDescent="0.2">
      <c r="A38" s="186"/>
      <c r="B38" s="354"/>
      <c r="C38" s="359"/>
      <c r="D38" s="360"/>
      <c r="E38" s="363"/>
      <c r="F38" s="365"/>
      <c r="G38" s="247"/>
      <c r="H38" s="291"/>
      <c r="I38" s="293"/>
      <c r="J38" s="245"/>
      <c r="K38" s="247"/>
      <c r="L38" s="291"/>
      <c r="M38" s="293"/>
      <c r="N38" s="295"/>
      <c r="O38" s="297"/>
      <c r="P38" s="379"/>
      <c r="Q38" s="299"/>
      <c r="R38" s="132" t="s">
        <v>111</v>
      </c>
      <c r="S38" s="381"/>
      <c r="T38" s="317"/>
      <c r="U38" s="315"/>
      <c r="V38" s="313"/>
      <c r="W38" s="245"/>
      <c r="X38" s="311"/>
      <c r="Y38" s="309"/>
      <c r="Z38" s="307"/>
      <c r="AA38" s="305"/>
      <c r="AB38" s="303"/>
      <c r="AC38" s="301"/>
    </row>
    <row r="39" spans="1:29" ht="61.5" customHeight="1" x14ac:dyDescent="0.15">
      <c r="A39" s="186"/>
      <c r="B39" s="369"/>
      <c r="C39" s="372"/>
      <c r="D39" s="373"/>
      <c r="E39" s="361">
        <f>SUM(F39,F40,F41,J39,J40,J41,N39,P39,P40,P41,T39,T40,T41,W39,W40,W41,AA39)</f>
        <v>0</v>
      </c>
      <c r="F39" s="138"/>
      <c r="G39" s="136" t="s">
        <v>14</v>
      </c>
      <c r="H39" s="137" t="s">
        <v>95</v>
      </c>
      <c r="I39" s="119"/>
      <c r="J39" s="138"/>
      <c r="K39" s="136" t="s">
        <v>17</v>
      </c>
      <c r="L39" s="118" t="s">
        <v>85</v>
      </c>
      <c r="M39" s="155"/>
      <c r="N39" s="138"/>
      <c r="O39" s="119"/>
      <c r="P39" s="139"/>
      <c r="Q39" s="140" t="s">
        <v>86</v>
      </c>
      <c r="R39" s="141"/>
      <c r="S39" s="142"/>
      <c r="T39" s="139"/>
      <c r="U39" s="133"/>
      <c r="V39" s="122"/>
      <c r="W39" s="138"/>
      <c r="X39" s="143" t="s">
        <v>73</v>
      </c>
      <c r="Y39" s="144"/>
      <c r="Z39" s="142"/>
      <c r="AA39" s="289"/>
      <c r="AB39" s="145" t="s">
        <v>63</v>
      </c>
      <c r="AC39" s="146"/>
    </row>
    <row r="40" spans="1:29" ht="61.5" customHeight="1" x14ac:dyDescent="0.15">
      <c r="A40" s="186"/>
      <c r="B40" s="370"/>
      <c r="C40" s="374"/>
      <c r="D40" s="375"/>
      <c r="E40" s="362"/>
      <c r="F40" s="149"/>
      <c r="G40" s="148" t="s">
        <v>15</v>
      </c>
      <c r="H40" s="120" t="s">
        <v>81</v>
      </c>
      <c r="I40" s="121"/>
      <c r="J40" s="149"/>
      <c r="K40" s="148" t="s">
        <v>18</v>
      </c>
      <c r="L40" s="120" t="s">
        <v>84</v>
      </c>
      <c r="M40" s="121"/>
      <c r="N40" s="150"/>
      <c r="O40" s="151"/>
      <c r="P40" s="149"/>
      <c r="Q40" s="152" t="s">
        <v>87</v>
      </c>
      <c r="R40" s="123"/>
      <c r="S40" s="124"/>
      <c r="T40" s="125"/>
      <c r="U40" s="126"/>
      <c r="V40" s="127"/>
      <c r="W40" s="125"/>
      <c r="X40" s="134" t="s">
        <v>78</v>
      </c>
      <c r="Y40" s="153"/>
      <c r="Z40" s="124"/>
      <c r="AA40" s="274"/>
      <c r="AB40" s="154" t="s">
        <v>64</v>
      </c>
      <c r="AC40" s="121"/>
    </row>
    <row r="41" spans="1:29" ht="30.75" customHeight="1" x14ac:dyDescent="0.15">
      <c r="A41" s="186"/>
      <c r="B41" s="370"/>
      <c r="C41" s="374"/>
      <c r="D41" s="375"/>
      <c r="E41" s="362"/>
      <c r="F41" s="244"/>
      <c r="G41" s="246" t="s">
        <v>16</v>
      </c>
      <c r="H41" s="290" t="s">
        <v>82</v>
      </c>
      <c r="I41" s="292"/>
      <c r="J41" s="244"/>
      <c r="K41" s="246" t="s">
        <v>19</v>
      </c>
      <c r="L41" s="290" t="s">
        <v>83</v>
      </c>
      <c r="M41" s="292"/>
      <c r="N41" s="294"/>
      <c r="O41" s="296"/>
      <c r="P41" s="318"/>
      <c r="Q41" s="298" t="s">
        <v>88</v>
      </c>
      <c r="R41" s="128" t="s">
        <v>91</v>
      </c>
      <c r="S41" s="320"/>
      <c r="T41" s="316"/>
      <c r="U41" s="314"/>
      <c r="V41" s="312"/>
      <c r="W41" s="244"/>
      <c r="X41" s="310" t="s">
        <v>46</v>
      </c>
      <c r="Y41" s="308"/>
      <c r="Z41" s="306"/>
      <c r="AA41" s="304"/>
      <c r="AB41" s="302"/>
      <c r="AC41" s="300"/>
    </row>
    <row r="42" spans="1:29" ht="30.75" customHeight="1" thickBot="1" x14ac:dyDescent="0.2">
      <c r="A42" s="186"/>
      <c r="B42" s="371"/>
      <c r="C42" s="376"/>
      <c r="D42" s="377"/>
      <c r="E42" s="363"/>
      <c r="F42" s="245"/>
      <c r="G42" s="247"/>
      <c r="H42" s="291"/>
      <c r="I42" s="293"/>
      <c r="J42" s="245"/>
      <c r="K42" s="247"/>
      <c r="L42" s="291"/>
      <c r="M42" s="293"/>
      <c r="N42" s="295"/>
      <c r="O42" s="297"/>
      <c r="P42" s="319"/>
      <c r="Q42" s="299"/>
      <c r="R42" s="129" t="s">
        <v>92</v>
      </c>
      <c r="S42" s="321"/>
      <c r="T42" s="317"/>
      <c r="U42" s="315"/>
      <c r="V42" s="313"/>
      <c r="W42" s="245"/>
      <c r="X42" s="311"/>
      <c r="Y42" s="309"/>
      <c r="Z42" s="307"/>
      <c r="AA42" s="305"/>
      <c r="AB42" s="303"/>
      <c r="AC42" s="301"/>
    </row>
    <row r="43" spans="1:29" ht="61.5" customHeight="1" x14ac:dyDescent="0.15">
      <c r="A43" s="186"/>
      <c r="B43" s="369"/>
      <c r="C43" s="372"/>
      <c r="D43" s="373"/>
      <c r="E43" s="361">
        <f>SUM(F43,F44,F45,J43,J44,J45,N43,P43,P44,P45,T43,T44,T45,W43,W44,W45,AA43)</f>
        <v>0</v>
      </c>
      <c r="F43" s="138"/>
      <c r="G43" s="136" t="s">
        <v>14</v>
      </c>
      <c r="H43" s="137" t="s">
        <v>95</v>
      </c>
      <c r="I43" s="119"/>
      <c r="J43" s="138"/>
      <c r="K43" s="136" t="s">
        <v>17</v>
      </c>
      <c r="L43" s="118" t="s">
        <v>85</v>
      </c>
      <c r="M43" s="155"/>
      <c r="N43" s="138"/>
      <c r="O43" s="119"/>
      <c r="P43" s="139"/>
      <c r="Q43" s="140" t="s">
        <v>86</v>
      </c>
      <c r="R43" s="141"/>
      <c r="S43" s="142"/>
      <c r="T43" s="139"/>
      <c r="U43" s="133"/>
      <c r="V43" s="122"/>
      <c r="W43" s="138"/>
      <c r="X43" s="143" t="s">
        <v>73</v>
      </c>
      <c r="Y43" s="144"/>
      <c r="Z43" s="142"/>
      <c r="AA43" s="289"/>
      <c r="AB43" s="145" t="s">
        <v>63</v>
      </c>
      <c r="AC43" s="146"/>
    </row>
    <row r="44" spans="1:29" ht="61.5" customHeight="1" x14ac:dyDescent="0.15">
      <c r="A44" s="186"/>
      <c r="B44" s="370"/>
      <c r="C44" s="374"/>
      <c r="D44" s="375"/>
      <c r="E44" s="362"/>
      <c r="F44" s="149"/>
      <c r="G44" s="148" t="s">
        <v>15</v>
      </c>
      <c r="H44" s="120" t="s">
        <v>81</v>
      </c>
      <c r="I44" s="121"/>
      <c r="J44" s="149"/>
      <c r="K44" s="148" t="s">
        <v>18</v>
      </c>
      <c r="L44" s="120" t="s">
        <v>84</v>
      </c>
      <c r="M44" s="121"/>
      <c r="N44" s="150"/>
      <c r="O44" s="151"/>
      <c r="P44" s="149"/>
      <c r="Q44" s="152" t="s">
        <v>87</v>
      </c>
      <c r="R44" s="123"/>
      <c r="S44" s="124"/>
      <c r="T44" s="125"/>
      <c r="U44" s="126"/>
      <c r="V44" s="127"/>
      <c r="W44" s="125"/>
      <c r="X44" s="134" t="s">
        <v>78</v>
      </c>
      <c r="Y44" s="153"/>
      <c r="Z44" s="124"/>
      <c r="AA44" s="274"/>
      <c r="AB44" s="154" t="s">
        <v>64</v>
      </c>
      <c r="AC44" s="121"/>
    </row>
    <row r="45" spans="1:29" ht="30.75" customHeight="1" x14ac:dyDescent="0.15">
      <c r="A45" s="186"/>
      <c r="B45" s="370"/>
      <c r="C45" s="374"/>
      <c r="D45" s="375"/>
      <c r="E45" s="362"/>
      <c r="F45" s="244"/>
      <c r="G45" s="246" t="s">
        <v>16</v>
      </c>
      <c r="H45" s="290" t="s">
        <v>82</v>
      </c>
      <c r="I45" s="292"/>
      <c r="J45" s="244"/>
      <c r="K45" s="246" t="s">
        <v>19</v>
      </c>
      <c r="L45" s="290" t="s">
        <v>83</v>
      </c>
      <c r="M45" s="292"/>
      <c r="N45" s="294"/>
      <c r="O45" s="296"/>
      <c r="P45" s="318"/>
      <c r="Q45" s="298" t="s">
        <v>88</v>
      </c>
      <c r="R45" s="131" t="s">
        <v>91</v>
      </c>
      <c r="S45" s="320"/>
      <c r="T45" s="316"/>
      <c r="U45" s="314"/>
      <c r="V45" s="312"/>
      <c r="W45" s="244"/>
      <c r="X45" s="310" t="s">
        <v>46</v>
      </c>
      <c r="Y45" s="308"/>
      <c r="Z45" s="306"/>
      <c r="AA45" s="304"/>
      <c r="AB45" s="302"/>
      <c r="AC45" s="300"/>
    </row>
    <row r="46" spans="1:29" ht="30.75" customHeight="1" thickBot="1" x14ac:dyDescent="0.2">
      <c r="A46" s="186"/>
      <c r="B46" s="371"/>
      <c r="C46" s="376"/>
      <c r="D46" s="377"/>
      <c r="E46" s="363"/>
      <c r="F46" s="245"/>
      <c r="G46" s="247"/>
      <c r="H46" s="291"/>
      <c r="I46" s="293"/>
      <c r="J46" s="245"/>
      <c r="K46" s="247"/>
      <c r="L46" s="291"/>
      <c r="M46" s="293"/>
      <c r="N46" s="295"/>
      <c r="O46" s="297"/>
      <c r="P46" s="319"/>
      <c r="Q46" s="299"/>
      <c r="R46" s="132" t="s">
        <v>92</v>
      </c>
      <c r="S46" s="321"/>
      <c r="T46" s="317"/>
      <c r="U46" s="315"/>
      <c r="V46" s="313"/>
      <c r="W46" s="245"/>
      <c r="X46" s="311"/>
      <c r="Y46" s="309"/>
      <c r="Z46" s="307"/>
      <c r="AA46" s="305"/>
      <c r="AB46" s="303"/>
      <c r="AC46" s="301"/>
    </row>
    <row r="47" spans="1:29" ht="61.5" customHeight="1" x14ac:dyDescent="0.15">
      <c r="A47" s="186"/>
      <c r="B47" s="369"/>
      <c r="C47" s="372"/>
      <c r="D47" s="373"/>
      <c r="E47" s="361">
        <f>SUM(F47,F48,F49,J47,J48,J49,N47,P47,P48,P49,T47,T48,T49,W47,W48,W49,AA47)</f>
        <v>0</v>
      </c>
      <c r="F47" s="138"/>
      <c r="G47" s="136" t="s">
        <v>14</v>
      </c>
      <c r="H47" s="137" t="s">
        <v>95</v>
      </c>
      <c r="I47" s="119"/>
      <c r="J47" s="138"/>
      <c r="K47" s="136" t="s">
        <v>17</v>
      </c>
      <c r="L47" s="118" t="s">
        <v>85</v>
      </c>
      <c r="M47" s="155"/>
      <c r="N47" s="138"/>
      <c r="O47" s="119"/>
      <c r="P47" s="139"/>
      <c r="Q47" s="140" t="s">
        <v>86</v>
      </c>
      <c r="R47" s="168"/>
      <c r="S47" s="142"/>
      <c r="T47" s="139"/>
      <c r="U47" s="133"/>
      <c r="V47" s="122"/>
      <c r="W47" s="138"/>
      <c r="X47" s="143" t="s">
        <v>73</v>
      </c>
      <c r="Y47" s="144"/>
      <c r="Z47" s="142"/>
      <c r="AA47" s="289"/>
      <c r="AB47" s="145" t="s">
        <v>63</v>
      </c>
      <c r="AC47" s="146"/>
    </row>
    <row r="48" spans="1:29" ht="61.5" customHeight="1" x14ac:dyDescent="0.15">
      <c r="A48" s="186"/>
      <c r="B48" s="370"/>
      <c r="C48" s="374"/>
      <c r="D48" s="375"/>
      <c r="E48" s="362"/>
      <c r="F48" s="149"/>
      <c r="G48" s="148" t="s">
        <v>15</v>
      </c>
      <c r="H48" s="120" t="s">
        <v>81</v>
      </c>
      <c r="I48" s="121"/>
      <c r="J48" s="149"/>
      <c r="K48" s="148" t="s">
        <v>18</v>
      </c>
      <c r="L48" s="120" t="s">
        <v>84</v>
      </c>
      <c r="M48" s="121"/>
      <c r="N48" s="150"/>
      <c r="O48" s="151"/>
      <c r="P48" s="149"/>
      <c r="Q48" s="152" t="s">
        <v>87</v>
      </c>
      <c r="R48" s="130"/>
      <c r="S48" s="124"/>
      <c r="T48" s="125"/>
      <c r="U48" s="126"/>
      <c r="V48" s="127"/>
      <c r="W48" s="125"/>
      <c r="X48" s="134" t="s">
        <v>78</v>
      </c>
      <c r="Y48" s="153"/>
      <c r="Z48" s="124"/>
      <c r="AA48" s="274"/>
      <c r="AB48" s="154" t="s">
        <v>64</v>
      </c>
      <c r="AC48" s="121"/>
    </row>
    <row r="49" spans="1:29" ht="30.75" customHeight="1" x14ac:dyDescent="0.15">
      <c r="A49" s="186"/>
      <c r="B49" s="370"/>
      <c r="C49" s="374"/>
      <c r="D49" s="375"/>
      <c r="E49" s="362"/>
      <c r="F49" s="244"/>
      <c r="G49" s="246" t="s">
        <v>16</v>
      </c>
      <c r="H49" s="290" t="s">
        <v>82</v>
      </c>
      <c r="I49" s="292"/>
      <c r="J49" s="244"/>
      <c r="K49" s="246" t="s">
        <v>19</v>
      </c>
      <c r="L49" s="290" t="s">
        <v>83</v>
      </c>
      <c r="M49" s="292"/>
      <c r="N49" s="294"/>
      <c r="O49" s="296"/>
      <c r="P49" s="318"/>
      <c r="Q49" s="298" t="s">
        <v>88</v>
      </c>
      <c r="R49" s="131" t="s">
        <v>91</v>
      </c>
      <c r="S49" s="320"/>
      <c r="T49" s="316"/>
      <c r="U49" s="314"/>
      <c r="V49" s="312"/>
      <c r="W49" s="244"/>
      <c r="X49" s="310" t="s">
        <v>46</v>
      </c>
      <c r="Y49" s="308"/>
      <c r="Z49" s="306"/>
      <c r="AA49" s="304"/>
      <c r="AB49" s="302"/>
      <c r="AC49" s="300"/>
    </row>
    <row r="50" spans="1:29" ht="30.75" customHeight="1" thickBot="1" x14ac:dyDescent="0.2">
      <c r="A50" s="186"/>
      <c r="B50" s="371"/>
      <c r="C50" s="376"/>
      <c r="D50" s="377"/>
      <c r="E50" s="363"/>
      <c r="F50" s="245"/>
      <c r="G50" s="247"/>
      <c r="H50" s="291"/>
      <c r="I50" s="293"/>
      <c r="J50" s="245"/>
      <c r="K50" s="247"/>
      <c r="L50" s="291"/>
      <c r="M50" s="293"/>
      <c r="N50" s="295"/>
      <c r="O50" s="297"/>
      <c r="P50" s="319"/>
      <c r="Q50" s="299"/>
      <c r="R50" s="132" t="s">
        <v>92</v>
      </c>
      <c r="S50" s="321"/>
      <c r="T50" s="317"/>
      <c r="U50" s="315"/>
      <c r="V50" s="313"/>
      <c r="W50" s="245"/>
      <c r="X50" s="311"/>
      <c r="Y50" s="309"/>
      <c r="Z50" s="307"/>
      <c r="AA50" s="305"/>
      <c r="AB50" s="303"/>
      <c r="AC50" s="301"/>
    </row>
    <row r="51" spans="1:29" ht="61.5" customHeight="1" x14ac:dyDescent="0.15">
      <c r="A51" s="186"/>
      <c r="B51" s="369"/>
      <c r="C51" s="372"/>
      <c r="D51" s="373"/>
      <c r="E51" s="361">
        <f>SUM(F51,F52,F53,J51,J52,J53,N51,P51,P52,P53,T51,T52,T53,W51,W52,W53,AA51)</f>
        <v>0</v>
      </c>
      <c r="F51" s="138"/>
      <c r="G51" s="136" t="s">
        <v>14</v>
      </c>
      <c r="H51" s="137" t="s">
        <v>95</v>
      </c>
      <c r="I51" s="119"/>
      <c r="J51" s="138"/>
      <c r="K51" s="136" t="s">
        <v>17</v>
      </c>
      <c r="L51" s="118" t="s">
        <v>85</v>
      </c>
      <c r="M51" s="155"/>
      <c r="N51" s="138"/>
      <c r="O51" s="119"/>
      <c r="P51" s="139"/>
      <c r="Q51" s="140" t="s">
        <v>86</v>
      </c>
      <c r="R51" s="168"/>
      <c r="S51" s="142"/>
      <c r="T51" s="139"/>
      <c r="U51" s="133"/>
      <c r="V51" s="122"/>
      <c r="W51" s="138"/>
      <c r="X51" s="143" t="s">
        <v>73</v>
      </c>
      <c r="Y51" s="144"/>
      <c r="Z51" s="142"/>
      <c r="AA51" s="289"/>
      <c r="AB51" s="145" t="s">
        <v>63</v>
      </c>
      <c r="AC51" s="146"/>
    </row>
    <row r="52" spans="1:29" ht="61.5" customHeight="1" x14ac:dyDescent="0.15">
      <c r="A52" s="186"/>
      <c r="B52" s="370"/>
      <c r="C52" s="374"/>
      <c r="D52" s="375"/>
      <c r="E52" s="362"/>
      <c r="F52" s="149"/>
      <c r="G52" s="148" t="s">
        <v>15</v>
      </c>
      <c r="H52" s="120" t="s">
        <v>81</v>
      </c>
      <c r="I52" s="121"/>
      <c r="J52" s="149"/>
      <c r="K52" s="148" t="s">
        <v>18</v>
      </c>
      <c r="L52" s="120" t="s">
        <v>84</v>
      </c>
      <c r="M52" s="121"/>
      <c r="N52" s="150"/>
      <c r="O52" s="151"/>
      <c r="P52" s="149"/>
      <c r="Q52" s="152" t="s">
        <v>87</v>
      </c>
      <c r="R52" s="130"/>
      <c r="S52" s="124"/>
      <c r="T52" s="125"/>
      <c r="U52" s="126"/>
      <c r="V52" s="127"/>
      <c r="W52" s="125"/>
      <c r="X52" s="134" t="s">
        <v>78</v>
      </c>
      <c r="Y52" s="153"/>
      <c r="Z52" s="124"/>
      <c r="AA52" s="274"/>
      <c r="AB52" s="154" t="s">
        <v>64</v>
      </c>
      <c r="AC52" s="121"/>
    </row>
    <row r="53" spans="1:29" ht="30.75" customHeight="1" x14ac:dyDescent="0.15">
      <c r="A53" s="186"/>
      <c r="B53" s="370"/>
      <c r="C53" s="374"/>
      <c r="D53" s="375"/>
      <c r="E53" s="362"/>
      <c r="F53" s="244"/>
      <c r="G53" s="246" t="s">
        <v>16</v>
      </c>
      <c r="H53" s="290" t="s">
        <v>82</v>
      </c>
      <c r="I53" s="292"/>
      <c r="J53" s="244"/>
      <c r="K53" s="246" t="s">
        <v>19</v>
      </c>
      <c r="L53" s="290" t="s">
        <v>83</v>
      </c>
      <c r="M53" s="292"/>
      <c r="N53" s="294"/>
      <c r="O53" s="296"/>
      <c r="P53" s="318"/>
      <c r="Q53" s="298" t="s">
        <v>88</v>
      </c>
      <c r="R53" s="131" t="s">
        <v>91</v>
      </c>
      <c r="S53" s="320"/>
      <c r="T53" s="316"/>
      <c r="U53" s="314"/>
      <c r="V53" s="312"/>
      <c r="W53" s="244"/>
      <c r="X53" s="310" t="s">
        <v>46</v>
      </c>
      <c r="Y53" s="308"/>
      <c r="Z53" s="306"/>
      <c r="AA53" s="304"/>
      <c r="AB53" s="302"/>
      <c r="AC53" s="300"/>
    </row>
    <row r="54" spans="1:29" ht="30.75" customHeight="1" thickBot="1" x14ac:dyDescent="0.2">
      <c r="A54" s="186"/>
      <c r="B54" s="371"/>
      <c r="C54" s="376"/>
      <c r="D54" s="377"/>
      <c r="E54" s="363"/>
      <c r="F54" s="245"/>
      <c r="G54" s="247"/>
      <c r="H54" s="291"/>
      <c r="I54" s="293"/>
      <c r="J54" s="245"/>
      <c r="K54" s="247"/>
      <c r="L54" s="291"/>
      <c r="M54" s="293"/>
      <c r="N54" s="295"/>
      <c r="O54" s="297"/>
      <c r="P54" s="319"/>
      <c r="Q54" s="299"/>
      <c r="R54" s="132" t="s">
        <v>92</v>
      </c>
      <c r="S54" s="321"/>
      <c r="T54" s="317"/>
      <c r="U54" s="315"/>
      <c r="V54" s="313"/>
      <c r="W54" s="245"/>
      <c r="X54" s="311"/>
      <c r="Y54" s="309"/>
      <c r="Z54" s="307"/>
      <c r="AA54" s="305"/>
      <c r="AB54" s="303"/>
      <c r="AC54" s="301"/>
    </row>
    <row r="55" spans="1:29" ht="20.100000000000001" hidden="1" customHeight="1" x14ac:dyDescent="0.15">
      <c r="A55" s="186">
        <v>8</v>
      </c>
      <c r="B55" s="187"/>
      <c r="C55" s="190"/>
      <c r="D55" s="193"/>
      <c r="E55" s="196">
        <f>F55+F56+F57+J55+J56+J57+N55+N57+P55+P56+P57+T55+T56+W55+W56+W57+AA55</f>
        <v>0</v>
      </c>
      <c r="F55" s="108"/>
      <c r="G55" s="111" t="s">
        <v>14</v>
      </c>
      <c r="H55" s="7" t="s">
        <v>42</v>
      </c>
      <c r="I55" s="54"/>
      <c r="J55" s="108"/>
      <c r="K55" s="111" t="s">
        <v>17</v>
      </c>
      <c r="L55" s="30" t="s">
        <v>27</v>
      </c>
      <c r="M55" s="30"/>
      <c r="N55" s="108"/>
      <c r="O55" s="7"/>
      <c r="P55" s="10"/>
      <c r="Q55" s="65" t="s">
        <v>22</v>
      </c>
      <c r="R55" s="62"/>
      <c r="S55" s="43"/>
      <c r="T55" s="10"/>
      <c r="U55" s="46"/>
      <c r="V55" s="59"/>
      <c r="W55" s="108"/>
      <c r="X55" s="37" t="s">
        <v>24</v>
      </c>
      <c r="Y55" s="74"/>
      <c r="Z55" s="43"/>
      <c r="AA55" s="284"/>
      <c r="AB55" s="80" t="s">
        <v>63</v>
      </c>
      <c r="AC55" s="78"/>
    </row>
    <row r="56" spans="1:29" ht="20.100000000000001" hidden="1" customHeight="1" x14ac:dyDescent="0.15">
      <c r="A56" s="186"/>
      <c r="B56" s="188"/>
      <c r="C56" s="191"/>
      <c r="D56" s="194"/>
      <c r="E56" s="197"/>
      <c r="F56" s="109"/>
      <c r="G56" s="35" t="s">
        <v>15</v>
      </c>
      <c r="H56" s="8" t="s">
        <v>27</v>
      </c>
      <c r="I56" s="8"/>
      <c r="J56" s="109"/>
      <c r="K56" s="35" t="s">
        <v>18</v>
      </c>
      <c r="L56" s="8" t="s">
        <v>28</v>
      </c>
      <c r="M56" s="8"/>
      <c r="N56" s="40"/>
      <c r="O56" s="55"/>
      <c r="P56" s="109"/>
      <c r="Q56" s="66" t="s">
        <v>37</v>
      </c>
      <c r="R56" s="63"/>
      <c r="S56" s="57"/>
      <c r="T56" s="11"/>
      <c r="U56" s="29"/>
      <c r="V56" s="60"/>
      <c r="W56" s="11"/>
      <c r="X56" s="38" t="s">
        <v>45</v>
      </c>
      <c r="Y56" s="75"/>
      <c r="Z56" s="57"/>
      <c r="AA56" s="222"/>
      <c r="AB56" s="81" t="s">
        <v>64</v>
      </c>
      <c r="AC56" s="79"/>
    </row>
    <row r="57" spans="1:29" ht="20.100000000000001" hidden="1" customHeight="1" thickBot="1" x14ac:dyDescent="0.2">
      <c r="A57" s="186"/>
      <c r="B57" s="189"/>
      <c r="C57" s="192"/>
      <c r="D57" s="195"/>
      <c r="E57" s="198"/>
      <c r="F57" s="110"/>
      <c r="G57" s="36" t="s">
        <v>16</v>
      </c>
      <c r="H57" s="32" t="s">
        <v>28</v>
      </c>
      <c r="I57" s="32"/>
      <c r="J57" s="110"/>
      <c r="K57" s="36" t="s">
        <v>19</v>
      </c>
      <c r="L57" s="32" t="s">
        <v>27</v>
      </c>
      <c r="M57" s="32"/>
      <c r="N57" s="110"/>
      <c r="O57" s="56"/>
      <c r="P57" s="73"/>
      <c r="Q57" s="71" t="s">
        <v>38</v>
      </c>
      <c r="R57" s="64"/>
      <c r="S57" s="58"/>
      <c r="T57" s="41"/>
      <c r="U57" s="52"/>
      <c r="V57" s="61"/>
      <c r="W57" s="91"/>
      <c r="X57" s="39" t="s">
        <v>46</v>
      </c>
      <c r="Y57" s="76"/>
      <c r="Z57" s="77"/>
      <c r="AA57" s="82"/>
      <c r="AB57" s="83"/>
      <c r="AC57" s="84"/>
    </row>
    <row r="58" spans="1:29" ht="20.100000000000001" hidden="1" customHeight="1" x14ac:dyDescent="0.15">
      <c r="A58" s="186">
        <v>9</v>
      </c>
      <c r="B58" s="187"/>
      <c r="C58" s="190"/>
      <c r="D58" s="193"/>
      <c r="E58" s="196">
        <f>F58+F59+F60+J58+J59+J60+N58+N60+P58+P59+P60+T58+T59+W58+W59+W60+AA58</f>
        <v>0</v>
      </c>
      <c r="F58" s="108"/>
      <c r="G58" s="111" t="s">
        <v>14</v>
      </c>
      <c r="H58" s="7" t="s">
        <v>42</v>
      </c>
      <c r="I58" s="54"/>
      <c r="J58" s="108"/>
      <c r="K58" s="111" t="s">
        <v>17</v>
      </c>
      <c r="L58" s="30" t="s">
        <v>27</v>
      </c>
      <c r="M58" s="30"/>
      <c r="N58" s="108"/>
      <c r="O58" s="7"/>
      <c r="P58" s="10"/>
      <c r="Q58" s="65" t="s">
        <v>22</v>
      </c>
      <c r="R58" s="62"/>
      <c r="S58" s="43"/>
      <c r="T58" s="10"/>
      <c r="U58" s="46"/>
      <c r="V58" s="59"/>
      <c r="W58" s="108"/>
      <c r="X58" s="37" t="s">
        <v>24</v>
      </c>
      <c r="Y58" s="74"/>
      <c r="Z58" s="43"/>
      <c r="AA58" s="284"/>
      <c r="AB58" s="80" t="s">
        <v>63</v>
      </c>
      <c r="AC58" s="78"/>
    </row>
    <row r="59" spans="1:29" ht="20.100000000000001" hidden="1" customHeight="1" x14ac:dyDescent="0.15">
      <c r="A59" s="186"/>
      <c r="B59" s="188"/>
      <c r="C59" s="191"/>
      <c r="D59" s="194"/>
      <c r="E59" s="197"/>
      <c r="F59" s="109"/>
      <c r="G59" s="35" t="s">
        <v>15</v>
      </c>
      <c r="H59" s="8" t="s">
        <v>27</v>
      </c>
      <c r="I59" s="8"/>
      <c r="J59" s="109"/>
      <c r="K59" s="35" t="s">
        <v>18</v>
      </c>
      <c r="L59" s="8" t="s">
        <v>28</v>
      </c>
      <c r="M59" s="8"/>
      <c r="N59" s="40"/>
      <c r="O59" s="55"/>
      <c r="P59" s="109"/>
      <c r="Q59" s="66" t="s">
        <v>37</v>
      </c>
      <c r="R59" s="63"/>
      <c r="S59" s="57"/>
      <c r="T59" s="11"/>
      <c r="U59" s="29"/>
      <c r="V59" s="60"/>
      <c r="W59" s="11"/>
      <c r="X59" s="38" t="s">
        <v>39</v>
      </c>
      <c r="Y59" s="75"/>
      <c r="Z59" s="57"/>
      <c r="AA59" s="222"/>
      <c r="AB59" s="81" t="s">
        <v>64</v>
      </c>
      <c r="AC59" s="79"/>
    </row>
    <row r="60" spans="1:29" ht="20.100000000000001" hidden="1" customHeight="1" thickBot="1" x14ac:dyDescent="0.2">
      <c r="A60" s="186"/>
      <c r="B60" s="189"/>
      <c r="C60" s="192"/>
      <c r="D60" s="195"/>
      <c r="E60" s="198"/>
      <c r="F60" s="110"/>
      <c r="G60" s="36" t="s">
        <v>16</v>
      </c>
      <c r="H60" s="32" t="s">
        <v>28</v>
      </c>
      <c r="I60" s="32"/>
      <c r="J60" s="110"/>
      <c r="K60" s="36" t="s">
        <v>19</v>
      </c>
      <c r="L60" s="32" t="s">
        <v>27</v>
      </c>
      <c r="M60" s="32"/>
      <c r="N60" s="110"/>
      <c r="O60" s="56"/>
      <c r="P60" s="73"/>
      <c r="Q60" s="71" t="s">
        <v>38</v>
      </c>
      <c r="R60" s="64"/>
      <c r="S60" s="58"/>
      <c r="T60" s="41"/>
      <c r="U60" s="52"/>
      <c r="V60" s="61"/>
      <c r="W60" s="91"/>
      <c r="X60" s="39" t="s">
        <v>40</v>
      </c>
      <c r="Y60" s="76"/>
      <c r="Z60" s="77"/>
      <c r="AA60" s="82"/>
      <c r="AB60" s="83"/>
      <c r="AC60" s="84"/>
    </row>
    <row r="61" spans="1:29" ht="20.100000000000001" hidden="1" customHeight="1" x14ac:dyDescent="0.15">
      <c r="A61" s="186">
        <v>10</v>
      </c>
      <c r="B61" s="187"/>
      <c r="C61" s="190"/>
      <c r="D61" s="193"/>
      <c r="E61" s="196">
        <f>F61+F62+F63+J61+J62+J63+N61+N63+P61+P62+P63+T61+T62+W61+W62+W63+AA61</f>
        <v>0</v>
      </c>
      <c r="F61" s="108"/>
      <c r="G61" s="111" t="s">
        <v>14</v>
      </c>
      <c r="H61" s="7" t="s">
        <v>42</v>
      </c>
      <c r="I61" s="54"/>
      <c r="J61" s="108"/>
      <c r="K61" s="111" t="s">
        <v>17</v>
      </c>
      <c r="L61" s="30" t="s">
        <v>27</v>
      </c>
      <c r="M61" s="30"/>
      <c r="N61" s="108"/>
      <c r="O61" s="7"/>
      <c r="P61" s="10"/>
      <c r="Q61" s="65" t="s">
        <v>22</v>
      </c>
      <c r="R61" s="62"/>
      <c r="S61" s="43"/>
      <c r="T61" s="10"/>
      <c r="U61" s="46"/>
      <c r="V61" s="59"/>
      <c r="W61" s="108"/>
      <c r="X61" s="37" t="s">
        <v>24</v>
      </c>
      <c r="Y61" s="74"/>
      <c r="Z61" s="43"/>
      <c r="AA61" s="284"/>
      <c r="AB61" s="80" t="s">
        <v>63</v>
      </c>
      <c r="AC61" s="78"/>
    </row>
    <row r="62" spans="1:29" ht="20.100000000000001" hidden="1" customHeight="1" x14ac:dyDescent="0.15">
      <c r="A62" s="186"/>
      <c r="B62" s="188"/>
      <c r="C62" s="191"/>
      <c r="D62" s="194"/>
      <c r="E62" s="197"/>
      <c r="F62" s="109"/>
      <c r="G62" s="35" t="s">
        <v>15</v>
      </c>
      <c r="H62" s="8" t="s">
        <v>27</v>
      </c>
      <c r="I62" s="8"/>
      <c r="J62" s="109"/>
      <c r="K62" s="35" t="s">
        <v>18</v>
      </c>
      <c r="L62" s="8" t="s">
        <v>28</v>
      </c>
      <c r="M62" s="8"/>
      <c r="N62" s="40"/>
      <c r="O62" s="55"/>
      <c r="P62" s="109"/>
      <c r="Q62" s="66" t="s">
        <v>37</v>
      </c>
      <c r="R62" s="63"/>
      <c r="S62" s="57"/>
      <c r="T62" s="11"/>
      <c r="U62" s="29"/>
      <c r="V62" s="60"/>
      <c r="W62" s="11"/>
      <c r="X62" s="38" t="s">
        <v>39</v>
      </c>
      <c r="Y62" s="75"/>
      <c r="Z62" s="57"/>
      <c r="AA62" s="222"/>
      <c r="AB62" s="81" t="s">
        <v>64</v>
      </c>
      <c r="AC62" s="79"/>
    </row>
    <row r="63" spans="1:29" ht="20.100000000000001" hidden="1" customHeight="1" thickBot="1" x14ac:dyDescent="0.2">
      <c r="A63" s="186"/>
      <c r="B63" s="189"/>
      <c r="C63" s="192"/>
      <c r="D63" s="195"/>
      <c r="E63" s="198"/>
      <c r="F63" s="110"/>
      <c r="G63" s="36" t="s">
        <v>16</v>
      </c>
      <c r="H63" s="32" t="s">
        <v>28</v>
      </c>
      <c r="I63" s="32"/>
      <c r="J63" s="110"/>
      <c r="K63" s="36" t="s">
        <v>19</v>
      </c>
      <c r="L63" s="32" t="s">
        <v>27</v>
      </c>
      <c r="M63" s="32"/>
      <c r="N63" s="110"/>
      <c r="O63" s="56"/>
      <c r="P63" s="73"/>
      <c r="Q63" s="71" t="s">
        <v>38</v>
      </c>
      <c r="R63" s="64"/>
      <c r="S63" s="58"/>
      <c r="T63" s="41"/>
      <c r="U63" s="52"/>
      <c r="V63" s="61"/>
      <c r="W63" s="91"/>
      <c r="X63" s="39" t="s">
        <v>40</v>
      </c>
      <c r="Y63" s="76"/>
      <c r="Z63" s="77"/>
      <c r="AA63" s="82"/>
      <c r="AB63" s="83"/>
      <c r="AC63" s="84"/>
    </row>
    <row r="64" spans="1:29" ht="18" customHeight="1" x14ac:dyDescent="0.15">
      <c r="B64" s="13"/>
      <c r="C64" s="50"/>
      <c r="D64" s="15"/>
      <c r="E64" s="21"/>
      <c r="F64" s="49"/>
      <c r="G64" s="49"/>
      <c r="H64" s="17"/>
      <c r="I64" s="18"/>
      <c r="J64" s="49"/>
      <c r="K64" s="49"/>
      <c r="L64" s="17"/>
      <c r="M64" s="18"/>
      <c r="N64" s="49"/>
      <c r="O64" s="44"/>
      <c r="P64" s="18"/>
      <c r="Q64" s="49"/>
      <c r="R64" s="49"/>
      <c r="S64" s="44"/>
      <c r="T64" s="19"/>
      <c r="U64" s="45"/>
      <c r="V64" s="47"/>
      <c r="W64" s="20"/>
      <c r="X64" s="20"/>
      <c r="Y64" s="20"/>
      <c r="Z64" s="48"/>
    </row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</sheetData>
  <mergeCells count="240">
    <mergeCell ref="A61:A63"/>
    <mergeCell ref="B61:B63"/>
    <mergeCell ref="C61:C63"/>
    <mergeCell ref="D61:D63"/>
    <mergeCell ref="E61:E63"/>
    <mergeCell ref="AA61:AA62"/>
    <mergeCell ref="A58:A60"/>
    <mergeCell ref="B58:B60"/>
    <mergeCell ref="C58:C60"/>
    <mergeCell ref="D58:D60"/>
    <mergeCell ref="E58:E60"/>
    <mergeCell ref="AA58:AA59"/>
    <mergeCell ref="AB53:AB54"/>
    <mergeCell ref="AC53:AC54"/>
    <mergeCell ref="A55:A57"/>
    <mergeCell ref="B55:B57"/>
    <mergeCell ref="C55:C57"/>
    <mergeCell ref="D55:D57"/>
    <mergeCell ref="E55:E57"/>
    <mergeCell ref="AA55:AA56"/>
    <mergeCell ref="V53:V54"/>
    <mergeCell ref="W53:W54"/>
    <mergeCell ref="X53:X54"/>
    <mergeCell ref="Y53:Y54"/>
    <mergeCell ref="Z53:Z54"/>
    <mergeCell ref="AA53:AA54"/>
    <mergeCell ref="O53:O54"/>
    <mergeCell ref="P53:P54"/>
    <mergeCell ref="Q53:Q54"/>
    <mergeCell ref="S53:S54"/>
    <mergeCell ref="T53:T54"/>
    <mergeCell ref="U53:U54"/>
    <mergeCell ref="I53:I54"/>
    <mergeCell ref="J53:J54"/>
    <mergeCell ref="K53:K54"/>
    <mergeCell ref="L53:L54"/>
    <mergeCell ref="M53:M54"/>
    <mergeCell ref="N53:N54"/>
    <mergeCell ref="AB49:AB50"/>
    <mergeCell ref="AC49:AC50"/>
    <mergeCell ref="A51:A54"/>
    <mergeCell ref="B51:B54"/>
    <mergeCell ref="C51:D54"/>
    <mergeCell ref="E51:E54"/>
    <mergeCell ref="AA51:AA52"/>
    <mergeCell ref="F53:F54"/>
    <mergeCell ref="G53:G54"/>
    <mergeCell ref="H53:H54"/>
    <mergeCell ref="V49:V50"/>
    <mergeCell ref="W49:W50"/>
    <mergeCell ref="X49:X50"/>
    <mergeCell ref="Y49:Y50"/>
    <mergeCell ref="Z49:Z50"/>
    <mergeCell ref="AA49:AA50"/>
    <mergeCell ref="O49:O50"/>
    <mergeCell ref="P49:P50"/>
    <mergeCell ref="Q49:Q50"/>
    <mergeCell ref="S49:S50"/>
    <mergeCell ref="T49:T50"/>
    <mergeCell ref="U49:U50"/>
    <mergeCell ref="I49:I50"/>
    <mergeCell ref="J49:J50"/>
    <mergeCell ref="K49:K50"/>
    <mergeCell ref="L49:L50"/>
    <mergeCell ref="M49:M50"/>
    <mergeCell ref="N49:N50"/>
    <mergeCell ref="AB45:AB46"/>
    <mergeCell ref="AC45:AC46"/>
    <mergeCell ref="A47:A50"/>
    <mergeCell ref="B47:B50"/>
    <mergeCell ref="C47:D50"/>
    <mergeCell ref="E47:E50"/>
    <mergeCell ref="AA47:AA48"/>
    <mergeCell ref="F49:F50"/>
    <mergeCell ref="G49:G50"/>
    <mergeCell ref="H49:H50"/>
    <mergeCell ref="V45:V46"/>
    <mergeCell ref="W45:W46"/>
    <mergeCell ref="X45:X46"/>
    <mergeCell ref="Y45:Y46"/>
    <mergeCell ref="Z45:Z46"/>
    <mergeCell ref="AA45:AA46"/>
    <mergeCell ref="O45:O46"/>
    <mergeCell ref="P45:P46"/>
    <mergeCell ref="Q45:Q46"/>
    <mergeCell ref="S45:S46"/>
    <mergeCell ref="T45:T46"/>
    <mergeCell ref="U45:U46"/>
    <mergeCell ref="I45:I46"/>
    <mergeCell ref="J45:J46"/>
    <mergeCell ref="K45:K46"/>
    <mergeCell ref="L45:L46"/>
    <mergeCell ref="M45:M46"/>
    <mergeCell ref="N45:N46"/>
    <mergeCell ref="AB41:AB42"/>
    <mergeCell ref="AC41:AC42"/>
    <mergeCell ref="A43:A46"/>
    <mergeCell ref="B43:B46"/>
    <mergeCell ref="C43:D46"/>
    <mergeCell ref="E43:E46"/>
    <mergeCell ref="AA43:AA44"/>
    <mergeCell ref="F45:F46"/>
    <mergeCell ref="G45:G46"/>
    <mergeCell ref="H45:H46"/>
    <mergeCell ref="V41:V42"/>
    <mergeCell ref="W41:W42"/>
    <mergeCell ref="X41:X42"/>
    <mergeCell ref="Y41:Y42"/>
    <mergeCell ref="Z41:Z42"/>
    <mergeCell ref="AA41:AA42"/>
    <mergeCell ref="O41:O42"/>
    <mergeCell ref="P41:P42"/>
    <mergeCell ref="Q41:Q42"/>
    <mergeCell ref="S41:S42"/>
    <mergeCell ref="T41:T42"/>
    <mergeCell ref="U41:U42"/>
    <mergeCell ref="I41:I42"/>
    <mergeCell ref="J41:J42"/>
    <mergeCell ref="K41:K42"/>
    <mergeCell ref="L41:L42"/>
    <mergeCell ref="M41:M42"/>
    <mergeCell ref="N41:N42"/>
    <mergeCell ref="AB37:AB38"/>
    <mergeCell ref="AC37:AC38"/>
    <mergeCell ref="A39:A42"/>
    <mergeCell ref="B39:B42"/>
    <mergeCell ref="C39:D42"/>
    <mergeCell ref="E39:E42"/>
    <mergeCell ref="AA39:AA40"/>
    <mergeCell ref="F41:F42"/>
    <mergeCell ref="G41:G42"/>
    <mergeCell ref="H41:H42"/>
    <mergeCell ref="V37:V38"/>
    <mergeCell ref="W37:W38"/>
    <mergeCell ref="X37:X38"/>
    <mergeCell ref="Y37:Y38"/>
    <mergeCell ref="Z37:Z38"/>
    <mergeCell ref="AA37:AA38"/>
    <mergeCell ref="O37:O38"/>
    <mergeCell ref="P37:P38"/>
    <mergeCell ref="Q37:Q38"/>
    <mergeCell ref="S37:S38"/>
    <mergeCell ref="U37:U38"/>
    <mergeCell ref="I37:I38"/>
    <mergeCell ref="J37:J38"/>
    <mergeCell ref="K37:K38"/>
    <mergeCell ref="L37:L38"/>
    <mergeCell ref="M37:M38"/>
    <mergeCell ref="N37:N38"/>
    <mergeCell ref="AB33:AB34"/>
    <mergeCell ref="L33:L34"/>
    <mergeCell ref="M33:M34"/>
    <mergeCell ref="N33:N34"/>
    <mergeCell ref="A35:A38"/>
    <mergeCell ref="B35:B38"/>
    <mergeCell ref="C35:D38"/>
    <mergeCell ref="E35:E38"/>
    <mergeCell ref="AA35:AA36"/>
    <mergeCell ref="F37:F38"/>
    <mergeCell ref="G37:G38"/>
    <mergeCell ref="H37:H38"/>
    <mergeCell ref="V33:V34"/>
    <mergeCell ref="W33:W34"/>
    <mergeCell ref="X33:X34"/>
    <mergeCell ref="Y33:Y34"/>
    <mergeCell ref="Z33:Z34"/>
    <mergeCell ref="AA33:AA34"/>
    <mergeCell ref="O33:O34"/>
    <mergeCell ref="P33:P34"/>
    <mergeCell ref="Q33:Q34"/>
    <mergeCell ref="S33:S34"/>
    <mergeCell ref="T33:T34"/>
    <mergeCell ref="U33:U34"/>
    <mergeCell ref="I33:I34"/>
    <mergeCell ref="J33:J34"/>
    <mergeCell ref="K33:K34"/>
    <mergeCell ref="T37:T38"/>
    <mergeCell ref="A31:A34"/>
    <mergeCell ref="B31:B34"/>
    <mergeCell ref="C31:D34"/>
    <mergeCell ref="E31:E34"/>
    <mergeCell ref="AA31:AA32"/>
    <mergeCell ref="F33:F34"/>
    <mergeCell ref="G33:G34"/>
    <mergeCell ref="H33:H34"/>
    <mergeCell ref="AC33:AC34"/>
    <mergeCell ref="I17:K17"/>
    <mergeCell ref="I18:K18"/>
    <mergeCell ref="I19:K19"/>
    <mergeCell ref="I25:K25"/>
    <mergeCell ref="B28:D29"/>
    <mergeCell ref="E28:E30"/>
    <mergeCell ref="F28:AC28"/>
    <mergeCell ref="F29:I29"/>
    <mergeCell ref="J29:M29"/>
    <mergeCell ref="N29:O29"/>
    <mergeCell ref="P29:S29"/>
    <mergeCell ref="T29:V29"/>
    <mergeCell ref="W29:Z29"/>
    <mergeCell ref="AA29:AC29"/>
    <mergeCell ref="C30:D30"/>
    <mergeCell ref="A20:A25"/>
    <mergeCell ref="B20:D25"/>
    <mergeCell ref="E20:E25"/>
    <mergeCell ref="F20:F21"/>
    <mergeCell ref="G20:G21"/>
    <mergeCell ref="I20:K20"/>
    <mergeCell ref="I13:K13"/>
    <mergeCell ref="A14:A19"/>
    <mergeCell ref="B14:D19"/>
    <mergeCell ref="E14:E19"/>
    <mergeCell ref="F14:F15"/>
    <mergeCell ref="G14:G15"/>
    <mergeCell ref="I14:K14"/>
    <mergeCell ref="I15:K15"/>
    <mergeCell ref="F16:F18"/>
    <mergeCell ref="G16:G18"/>
    <mergeCell ref="A8:A13"/>
    <mergeCell ref="I21:K21"/>
    <mergeCell ref="F22:F24"/>
    <mergeCell ref="G22:G24"/>
    <mergeCell ref="I22:K22"/>
    <mergeCell ref="I23:K23"/>
    <mergeCell ref="I24:K24"/>
    <mergeCell ref="I16:K16"/>
    <mergeCell ref="I9:K9"/>
    <mergeCell ref="F10:F12"/>
    <mergeCell ref="G10:G12"/>
    <mergeCell ref="I10:K10"/>
    <mergeCell ref="I11:K11"/>
    <mergeCell ref="I12:K12"/>
    <mergeCell ref="B2:AC2"/>
    <mergeCell ref="C4:D4"/>
    <mergeCell ref="B7:D7"/>
    <mergeCell ref="I7:K7"/>
    <mergeCell ref="B8:D13"/>
    <mergeCell ref="E8:E13"/>
    <mergeCell ref="F8:F9"/>
    <mergeCell ref="G8:G9"/>
    <mergeCell ref="I8:K8"/>
  </mergeCells>
  <phoneticPr fontId="1"/>
  <dataValidations count="10">
    <dataValidation type="list" allowBlank="1" showInputMessage="1" showErrorMessage="1" sqref="P52 P48 P44 P40 P36 P32">
      <formula1>"1,2,3,4, ,"</formula1>
    </dataValidation>
    <dataValidation type="list" allowBlank="1" showInputMessage="1" showErrorMessage="1" sqref="N51 N47 N43 N39 N35 N31">
      <formula1>"３,  ,"</formula1>
    </dataValidation>
    <dataValidation type="list" allowBlank="1" showInputMessage="1" showErrorMessage="1" sqref="F13">
      <formula1>"0.5, ,"</formula1>
    </dataValidation>
    <dataValidation type="list" allowBlank="1" showInputMessage="1" showErrorMessage="1" sqref="F22:F24 F16:F18 F8:F12">
      <formula1>"1,2, ,"</formula1>
    </dataValidation>
    <dataValidation type="list" allowBlank="1" showInputMessage="1" showErrorMessage="1" sqref="P63 T55 P57 T58 P60 T61 T51 T47 T43 T39 T35 T31">
      <formula1>"2, ,"</formula1>
    </dataValidation>
    <dataValidation type="list" allowBlank="1" showInputMessage="1" showErrorMessage="1" sqref="AA55:AA56 T56 AA58:AA59 T59 AA61:AA62 T62 T52 AA51:AA52 T48 AA47:AA48 T44 AA43:AA44 T40 AA39:AA40 T36 AA35:AA36 T32 AA31:AA32">
      <formula1>"3, ,"</formula1>
    </dataValidation>
    <dataValidation type="list" allowBlank="1" showInputMessage="1" showErrorMessage="1" sqref="F55 F58 F61 F51 W53:W54 F47 W49:W50 F43 W45:W46 F39 W41:W42 F35 W37:W38 F31 W33:W34">
      <formula1>"1,2,3, ,"</formula1>
    </dataValidation>
    <dataValidation type="list" allowBlank="1" showInputMessage="1" showErrorMessage="1" sqref="P61 F19:F20 P53:P55 P58 W52 F25 F14 T53:T54 P49:P51 W48 T49:T50 P45:P47 W44 T45:T46 P41:P43 W40 T41:T42 P37:P39 W36 T37:T38 P33:P35 W32 T33:T34 P31">
      <formula1>"1, ,"</formula1>
    </dataValidation>
    <dataValidation type="list" allowBlank="1" showInputMessage="1" showErrorMessage="1" sqref="N63 N60 N57">
      <formula1>"2,  ,"</formula1>
    </dataValidation>
    <dataValidation type="list" allowBlank="1" showInputMessage="1" showErrorMessage="1" sqref="W58 N55 W55 N58 F59:F60 F62:F63 F56:F57 N61 W61 W51 J51:J53 F52:F53 W47 J47:J49 F48:F49 W43 J43:J45 F44:F45 W39 J39:J41 F40:F41 W35 J35:J37 F36:F37 W31 J31:J33 F32:F33 J55:J63">
      <formula1>"1,  ,"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3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hokkaido</dc:creator>
  <cp:lastModifiedBy>小林　翔</cp:lastModifiedBy>
  <cp:lastPrinted>2016-09-05T12:51:55Z</cp:lastPrinted>
  <dcterms:created xsi:type="dcterms:W3CDTF">2013-02-14T07:52:31Z</dcterms:created>
  <dcterms:modified xsi:type="dcterms:W3CDTF">2016-09-05T12:51:58Z</dcterms:modified>
</cp:coreProperties>
</file>