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105" windowWidth="19320" windowHeight="8040" tabRatio="774" activeTab="4"/>
  </bookViews>
  <sheets>
    <sheet name="記入上の留意事項" sheetId="1" r:id="rId1"/>
    <sheet name="成果目標参考例" sheetId="4" r:id="rId2"/>
    <sheet name="関連の考え方参考例" sheetId="18" r:id="rId3"/>
    <sheet name="法人化・雇用拡大参考例" sheetId="9" r:id="rId4"/>
    <sheet name="（記載例）経営体調書" sheetId="22" r:id="rId5"/>
  </sheets>
  <externalReferences>
    <externalReference r:id="rId6"/>
  </externalReferences>
  <definedNames>
    <definedName name="_xlnm.Print_Area" localSheetId="4">'（記載例）経営体調書'!$A$1:$AL$142</definedName>
    <definedName name="_xlnm.Print_Area" localSheetId="1">成果目標参考例!$A$1:$AI$34</definedName>
    <definedName name="管轄局" localSheetId="4">[1]Sheet1!$B$3:$B$11</definedName>
    <definedName name="管轄局">[1]Sheet1!$B$3:$B$11</definedName>
    <definedName name="政策目的" localSheetId="4">[1]Sheet1!$G$3:$G$5</definedName>
    <definedName name="政策目的">[1]Sheet1!$G$3:$G$5</definedName>
  </definedNames>
  <calcPr calcId="152511"/>
</workbook>
</file>

<file path=xl/calcChain.xml><?xml version="1.0" encoding="utf-8"?>
<calcChain xmlns="http://schemas.openxmlformats.org/spreadsheetml/2006/main">
  <c r="AB95" i="22" l="1"/>
  <c r="Y95" i="22"/>
  <c r="D95" i="22"/>
  <c r="AB93" i="22"/>
  <c r="Y93" i="22"/>
  <c r="D93" i="22"/>
  <c r="D91" i="22"/>
  <c r="S97" i="22" s="1"/>
  <c r="D97" i="22" l="1"/>
  <c r="J97" i="22"/>
  <c r="P97" i="22"/>
  <c r="V97" i="22"/>
  <c r="AB91" i="22"/>
  <c r="Y91" i="22" s="1"/>
  <c r="G97" i="22"/>
  <c r="M97" i="22"/>
  <c r="AB97" i="22" l="1"/>
  <c r="Y97" i="22" s="1"/>
</calcChain>
</file>

<file path=xl/comments1.xml><?xml version="1.0" encoding="utf-8"?>
<comments xmlns="http://schemas.openxmlformats.org/spreadsheetml/2006/main">
  <authors>
    <author>農林水産省</author>
  </authors>
  <commentList>
    <comment ref="O6" authorId="0">
      <text>
        <r>
          <rPr>
            <sz val="9"/>
            <color indexed="10"/>
            <rFont val="ＭＳ Ｐゴシック"/>
            <family val="3"/>
            <charset val="128"/>
          </rPr>
          <t>作業受託の場合は受託作業名を（　）書きする。</t>
        </r>
      </text>
    </comment>
  </commentList>
</comments>
</file>

<file path=xl/comments2.xml><?xml version="1.0" encoding="utf-8"?>
<comments xmlns="http://schemas.openxmlformats.org/spreadsheetml/2006/main">
  <authors>
    <author>農林水産省</author>
  </authors>
  <commentList>
    <comment ref="Y91" authorId="0">
      <text>
        <r>
          <rPr>
            <sz val="9"/>
            <color indexed="10"/>
            <rFont val="ＭＳ Ｐゴシック"/>
            <family val="3"/>
            <charset val="128"/>
          </rPr>
          <t>・助成限度率を超えている場合×が表示される。
・融資率を超えている場合×が表示される</t>
        </r>
      </text>
    </comment>
    <comment ref="AB91" authorId="0">
      <text>
        <r>
          <rPr>
            <sz val="9"/>
            <color indexed="10"/>
            <rFont val="ＭＳ Ｐゴシック"/>
            <family val="3"/>
            <charset val="128"/>
          </rPr>
          <t>・融資を受けていない場合は×が表示される</t>
        </r>
      </text>
    </comment>
    <comment ref="O105" authorId="0">
      <text>
        <r>
          <rPr>
            <sz val="9"/>
            <color indexed="10"/>
            <rFont val="ＭＳ Ｐゴシック"/>
            <family val="3"/>
            <charset val="128"/>
          </rPr>
          <t>作業受託の場合は受託作業名を（　）書きする。</t>
        </r>
      </text>
    </comment>
    <comment ref="B109" authorId="0">
      <text>
        <r>
          <rPr>
            <sz val="9"/>
            <color indexed="10"/>
            <rFont val="ＭＳ Ｐゴシック"/>
            <family val="3"/>
            <charset val="128"/>
          </rPr>
          <t>確定申告の収支内訳書等から概ねの数字を記載して下さい。</t>
        </r>
      </text>
    </comment>
  </commentList>
</comments>
</file>

<file path=xl/sharedStrings.xml><?xml version="1.0" encoding="utf-8"?>
<sst xmlns="http://schemas.openxmlformats.org/spreadsheetml/2006/main" count="589" uniqueCount="423">
  <si>
    <t>Ⅰ助成対象者の概要</t>
    <rPh sb="1" eb="3">
      <t>ジョセイ</t>
    </rPh>
    <rPh sb="3" eb="6">
      <t>タイショウシャ</t>
    </rPh>
    <rPh sb="7" eb="9">
      <t>ガイヨウ</t>
    </rPh>
    <phoneticPr fontId="2"/>
  </si>
  <si>
    <t>項目</t>
    <rPh sb="0" eb="2">
      <t>コウモク</t>
    </rPh>
    <phoneticPr fontId="2"/>
  </si>
  <si>
    <t>Ⅲ事業内容等</t>
    <rPh sb="1" eb="3">
      <t>ジギョウ</t>
    </rPh>
    <rPh sb="3" eb="5">
      <t>ナイヨウ</t>
    </rPh>
    <rPh sb="5" eb="6">
      <t>トウ</t>
    </rPh>
    <phoneticPr fontId="2"/>
  </si>
  <si>
    <t>機械等名</t>
    <rPh sb="0" eb="3">
      <t>キカイトウ</t>
    </rPh>
    <rPh sb="3" eb="4">
      <t>メイ</t>
    </rPh>
    <phoneticPr fontId="2"/>
  </si>
  <si>
    <t>Ⅳ経営体の成果目標</t>
    <rPh sb="1" eb="3">
      <t>ケイエイ</t>
    </rPh>
    <rPh sb="3" eb="4">
      <t>タイ</t>
    </rPh>
    <rPh sb="5" eb="7">
      <t>セイカ</t>
    </rPh>
    <rPh sb="7" eb="9">
      <t>モクヒョウ</t>
    </rPh>
    <phoneticPr fontId="2"/>
  </si>
  <si>
    <t>①経営面積の拡大</t>
    <rPh sb="1" eb="3">
      <t>ケイエイ</t>
    </rPh>
    <rPh sb="3" eb="5">
      <t>メンセキ</t>
    </rPh>
    <rPh sb="6" eb="8">
      <t>カクダイ</t>
    </rPh>
    <phoneticPr fontId="2"/>
  </si>
  <si>
    <t>その他</t>
    <rPh sb="2" eb="3">
      <t>タ</t>
    </rPh>
    <phoneticPr fontId="2"/>
  </si>
  <si>
    <t>1年度目または2年度目から効果が発現するとともに、少なくとも１項目は、1年度目から効果が出るように記入すること。</t>
    <rPh sb="1" eb="3">
      <t>ネンド</t>
    </rPh>
    <rPh sb="3" eb="4">
      <t>メ</t>
    </rPh>
    <rPh sb="8" eb="10">
      <t>ネンド</t>
    </rPh>
    <rPh sb="10" eb="11">
      <t>メ</t>
    </rPh>
    <rPh sb="13" eb="15">
      <t>コウカ</t>
    </rPh>
    <rPh sb="16" eb="18">
      <t>ハツゲン</t>
    </rPh>
    <rPh sb="25" eb="26">
      <t>スク</t>
    </rPh>
    <rPh sb="31" eb="33">
      <t>コウモク</t>
    </rPh>
    <rPh sb="36" eb="38">
      <t>ネンド</t>
    </rPh>
    <rPh sb="38" eb="39">
      <t>メ</t>
    </rPh>
    <rPh sb="41" eb="43">
      <t>コウカ</t>
    </rPh>
    <rPh sb="44" eb="45">
      <t>デ</t>
    </rPh>
    <rPh sb="49" eb="51">
      <t>キニュウ</t>
    </rPh>
    <phoneticPr fontId="2"/>
  </si>
  <si>
    <t>Ⅴ融資の概要</t>
    <rPh sb="1" eb="3">
      <t>ユウシ</t>
    </rPh>
    <rPh sb="4" eb="6">
      <t>ガイヨウ</t>
    </rPh>
    <phoneticPr fontId="2"/>
  </si>
  <si>
    <t>融資名</t>
    <rPh sb="0" eb="2">
      <t>ユウシ</t>
    </rPh>
    <rPh sb="2" eb="3">
      <t>メイ</t>
    </rPh>
    <phoneticPr fontId="2"/>
  </si>
  <si>
    <t>正式名称を記入すること。「プロパー資金」など略称は不可。</t>
    <rPh sb="0" eb="2">
      <t>セイシキ</t>
    </rPh>
    <rPh sb="2" eb="4">
      <t>メイショウ</t>
    </rPh>
    <rPh sb="5" eb="7">
      <t>キニュウ</t>
    </rPh>
    <rPh sb="17" eb="19">
      <t>シキン</t>
    </rPh>
    <rPh sb="22" eb="24">
      <t>リャクショウ</t>
    </rPh>
    <rPh sb="25" eb="27">
      <t>フカ</t>
    </rPh>
    <phoneticPr fontId="2"/>
  </si>
  <si>
    <t>Ⅳ関連事業の実施状況</t>
    <rPh sb="1" eb="3">
      <t>カンレン</t>
    </rPh>
    <rPh sb="3" eb="5">
      <t>ジギョウ</t>
    </rPh>
    <rPh sb="6" eb="8">
      <t>ジッシ</t>
    </rPh>
    <rPh sb="8" eb="10">
      <t>ジョウキョウ</t>
    </rPh>
    <phoneticPr fontId="2"/>
  </si>
  <si>
    <t>支援計画書</t>
    <rPh sb="0" eb="2">
      <t>シエン</t>
    </rPh>
    <rPh sb="2" eb="5">
      <t>ケイカクショ</t>
    </rPh>
    <phoneticPr fontId="2"/>
  </si>
  <si>
    <t>Ⅰ事業実施地区の成果目標</t>
    <rPh sb="1" eb="3">
      <t>ジギョウ</t>
    </rPh>
    <rPh sb="3" eb="5">
      <t>ジッシ</t>
    </rPh>
    <rPh sb="5" eb="7">
      <t>チク</t>
    </rPh>
    <rPh sb="8" eb="10">
      <t>セイカ</t>
    </rPh>
    <rPh sb="10" eb="12">
      <t>モクヒョウ</t>
    </rPh>
    <phoneticPr fontId="2"/>
  </si>
  <si>
    <t>経営体調書</t>
    <rPh sb="0" eb="2">
      <t>ケイエイ</t>
    </rPh>
    <rPh sb="2" eb="4">
      <t>タイチョウ</t>
    </rPh>
    <rPh sb="4" eb="5">
      <t>ショ</t>
    </rPh>
    <phoneticPr fontId="2"/>
  </si>
  <si>
    <t>目標設定の考え方</t>
    <rPh sb="0" eb="2">
      <t>モクヒョウ</t>
    </rPh>
    <rPh sb="2" eb="4">
      <t>セッテイ</t>
    </rPh>
    <rPh sb="5" eb="6">
      <t>カンガ</t>
    </rPh>
    <rPh sb="7" eb="8">
      <t>カタ</t>
    </rPh>
    <phoneticPr fontId="2"/>
  </si>
  <si>
    <t>事後評価の検証方法</t>
    <rPh sb="0" eb="2">
      <t>ジゴ</t>
    </rPh>
    <rPh sb="2" eb="4">
      <t>ヒョウカ</t>
    </rPh>
    <rPh sb="5" eb="7">
      <t>ケンショウ</t>
    </rPh>
    <rPh sb="7" eb="9">
      <t>ホウホウ</t>
    </rPh>
    <phoneticPr fontId="2"/>
  </si>
  <si>
    <t>整備内容との関連の考え方</t>
    <rPh sb="0" eb="2">
      <t>セイビ</t>
    </rPh>
    <rPh sb="2" eb="4">
      <t>ナイヨウ</t>
    </rPh>
    <rPh sb="6" eb="8">
      <t>カンレン</t>
    </rPh>
    <rPh sb="9" eb="10">
      <t>カンガ</t>
    </rPh>
    <rPh sb="11" eb="12">
      <t>カタ</t>
    </rPh>
    <phoneticPr fontId="2"/>
  </si>
  <si>
    <t>Ⅳ　経営体の成果目標</t>
    <rPh sb="2" eb="5">
      <t>ケイエイタイ</t>
    </rPh>
    <rPh sb="6" eb="8">
      <t>セイカ</t>
    </rPh>
    <rPh sb="8" eb="10">
      <t>モクヒョウ</t>
    </rPh>
    <phoneticPr fontId="4"/>
  </si>
  <si>
    <t>　（１）経営体の成果目標の設定</t>
    <rPh sb="4" eb="7">
      <t>ケイエイタイ</t>
    </rPh>
    <rPh sb="8" eb="10">
      <t>セイカ</t>
    </rPh>
    <rPh sb="10" eb="12">
      <t>モクヒョウ</t>
    </rPh>
    <rPh sb="13" eb="15">
      <t>セッテイ</t>
    </rPh>
    <phoneticPr fontId="4"/>
  </si>
  <si>
    <t>項　　目</t>
    <rPh sb="0" eb="1">
      <t>コウ</t>
    </rPh>
    <rPh sb="3" eb="4">
      <t>メ</t>
    </rPh>
    <phoneticPr fontId="4"/>
  </si>
  <si>
    <t>関連する
事業内容No</t>
    <rPh sb="0" eb="2">
      <t>カンレン</t>
    </rPh>
    <rPh sb="5" eb="7">
      <t>ジギョウ</t>
    </rPh>
    <rPh sb="7" eb="9">
      <t>ナイヨウ</t>
    </rPh>
    <phoneticPr fontId="4"/>
  </si>
  <si>
    <t>現状</t>
    <rPh sb="0" eb="2">
      <t>ゲンジョウ</t>
    </rPh>
    <phoneticPr fontId="4"/>
  </si>
  <si>
    <t>目標年度
（3年度目）</t>
    <rPh sb="0" eb="2">
      <t>モクヒョウ</t>
    </rPh>
    <rPh sb="2" eb="4">
      <t>ネンド</t>
    </rPh>
    <rPh sb="7" eb="9">
      <t>ネンド</t>
    </rPh>
    <rPh sb="9" eb="10">
      <t>メ</t>
    </rPh>
    <phoneticPr fontId="4"/>
  </si>
  <si>
    <t>整備内容との関連の考え方</t>
    <rPh sb="0" eb="2">
      <t>セイビ</t>
    </rPh>
    <rPh sb="2" eb="4">
      <t>ナイヨウ</t>
    </rPh>
    <rPh sb="6" eb="8">
      <t>カンレン</t>
    </rPh>
    <rPh sb="9" eb="10">
      <t>カンガ</t>
    </rPh>
    <rPh sb="11" eb="12">
      <t>カタ</t>
    </rPh>
    <phoneticPr fontId="4"/>
  </si>
  <si>
    <t>（販売業者に出荷）</t>
    <rPh sb="1" eb="3">
      <t>ハンバイ</t>
    </rPh>
    <rPh sb="3" eb="5">
      <t>ギョウシャ</t>
    </rPh>
    <rPh sb="6" eb="8">
      <t>シュッカ</t>
    </rPh>
    <phoneticPr fontId="4"/>
  </si>
  <si>
    <t>１０万円（１ヶ所）</t>
    <rPh sb="2" eb="4">
      <t>マンエン</t>
    </rPh>
    <rPh sb="7" eb="8">
      <t>ショ</t>
    </rPh>
    <phoneticPr fontId="4"/>
  </si>
  <si>
    <t>２０万円（１ヶ所）</t>
    <rPh sb="2" eb="4">
      <t>マンエン</t>
    </rPh>
    <rPh sb="7" eb="8">
      <t>ショ</t>
    </rPh>
    <phoneticPr fontId="4"/>
  </si>
  <si>
    <t>３０万円（１ヶ所）</t>
    <rPh sb="2" eb="4">
      <t>マンエン</t>
    </rPh>
    <rPh sb="7" eb="8">
      <t>ショ</t>
    </rPh>
    <phoneticPr fontId="4"/>
  </si>
  <si>
    <t>販売単価
200円/kg</t>
    <rPh sb="0" eb="2">
      <t>ハンバイ</t>
    </rPh>
    <rPh sb="2" eb="4">
      <t>タンカ</t>
    </rPh>
    <rPh sb="8" eb="9">
      <t>エン</t>
    </rPh>
    <phoneticPr fontId="4"/>
  </si>
  <si>
    <t>販売単価
210円/kga</t>
    <rPh sb="8" eb="9">
      <t>エン</t>
    </rPh>
    <phoneticPr fontId="4"/>
  </si>
  <si>
    <t>農業の６次産業化
（アスパラの契約栽培）</t>
    <rPh sb="0" eb="2">
      <t>ノウギョウ</t>
    </rPh>
    <rPh sb="4" eb="5">
      <t>ジ</t>
    </rPh>
    <rPh sb="5" eb="7">
      <t>サンギョウ</t>
    </rPh>
    <rPh sb="7" eb="8">
      <t>カ</t>
    </rPh>
    <rPh sb="15" eb="17">
      <t>ケイヤク</t>
    </rPh>
    <rPh sb="17" eb="19">
      <t>サイバイ</t>
    </rPh>
    <phoneticPr fontId="4"/>
  </si>
  <si>
    <t>農産物の高付加価値化
(にんじんの規格品出荷率）</t>
    <rPh sb="0" eb="3">
      <t>ノウサンブツ</t>
    </rPh>
    <rPh sb="4" eb="5">
      <t>コウ</t>
    </rPh>
    <rPh sb="5" eb="7">
      <t>フカ</t>
    </rPh>
    <rPh sb="7" eb="10">
      <t>カチカ</t>
    </rPh>
    <rPh sb="17" eb="20">
      <t>キカクヒン</t>
    </rPh>
    <rPh sb="20" eb="22">
      <t>シュッカ</t>
    </rPh>
    <rPh sb="22" eb="23">
      <t>リツ</t>
    </rPh>
    <phoneticPr fontId="4"/>
  </si>
  <si>
    <t>農業経営の複合化</t>
    <rPh sb="0" eb="2">
      <t>ノウギョウ</t>
    </rPh>
    <rPh sb="2" eb="4">
      <t>ケイエイ</t>
    </rPh>
    <rPh sb="5" eb="7">
      <t>フクゴウ</t>
    </rPh>
    <rPh sb="7" eb="8">
      <t>カ</t>
    </rPh>
    <phoneticPr fontId="2"/>
  </si>
  <si>
    <t>加工販売額
０千円</t>
    <rPh sb="0" eb="2">
      <t>カコウ</t>
    </rPh>
    <rPh sb="2" eb="4">
      <t>ハンバイ</t>
    </rPh>
    <rPh sb="4" eb="5">
      <t>ガク</t>
    </rPh>
    <rPh sb="7" eb="8">
      <t>セン</t>
    </rPh>
    <rPh sb="8" eb="9">
      <t>エン</t>
    </rPh>
    <phoneticPr fontId="4"/>
  </si>
  <si>
    <t>農業経営の法人化</t>
    <rPh sb="0" eb="2">
      <t>ノウギョウ</t>
    </rPh>
    <rPh sb="2" eb="4">
      <t>ケイエイ</t>
    </rPh>
    <rPh sb="5" eb="8">
      <t>ホウジンカ</t>
    </rPh>
    <phoneticPr fontId="2"/>
  </si>
  <si>
    <t>1人</t>
    <rPh sb="1" eb="2">
      <t>ニン</t>
    </rPh>
    <phoneticPr fontId="2"/>
  </si>
  <si>
    <t>2人</t>
    <rPh sb="1" eb="2">
      <t>ニン</t>
    </rPh>
    <phoneticPr fontId="2"/>
  </si>
  <si>
    <t>現状、計画、取組内容について、本事業の内容と整合性を図ること。
（必要に応じて、プランを見直しすること。）
例：本事業で高付加価値化の目標設定をする場合は、プランも同様に記載。
  　経営面積の現状及び計画について、成果目標との整合性に留意。</t>
    <rPh sb="0" eb="2">
      <t>ゲンジョウ</t>
    </rPh>
    <rPh sb="3" eb="5">
      <t>ケイカク</t>
    </rPh>
    <rPh sb="6" eb="8">
      <t>トリクミ</t>
    </rPh>
    <rPh sb="8" eb="10">
      <t>ナイヨウ</t>
    </rPh>
    <rPh sb="15" eb="16">
      <t>ホン</t>
    </rPh>
    <rPh sb="16" eb="18">
      <t>ジギョウ</t>
    </rPh>
    <rPh sb="19" eb="21">
      <t>ナイヨウ</t>
    </rPh>
    <rPh sb="22" eb="24">
      <t>セイゴウ</t>
    </rPh>
    <rPh sb="24" eb="25">
      <t>セイ</t>
    </rPh>
    <rPh sb="26" eb="27">
      <t>ハカ</t>
    </rPh>
    <rPh sb="33" eb="35">
      <t>ヒツヨウ</t>
    </rPh>
    <rPh sb="36" eb="37">
      <t>オウ</t>
    </rPh>
    <rPh sb="44" eb="46">
      <t>ミナオ</t>
    </rPh>
    <rPh sb="54" eb="55">
      <t>レイ</t>
    </rPh>
    <rPh sb="56" eb="57">
      <t>ホン</t>
    </rPh>
    <rPh sb="57" eb="59">
      <t>ジギョウ</t>
    </rPh>
    <rPh sb="60" eb="61">
      <t>コウ</t>
    </rPh>
    <rPh sb="61" eb="63">
      <t>フカ</t>
    </rPh>
    <rPh sb="63" eb="66">
      <t>カチカ</t>
    </rPh>
    <rPh sb="67" eb="69">
      <t>モクヒョウ</t>
    </rPh>
    <rPh sb="69" eb="71">
      <t>セッテイ</t>
    </rPh>
    <rPh sb="74" eb="76">
      <t>バアイ</t>
    </rPh>
    <rPh sb="82" eb="84">
      <t>ドウヨウ</t>
    </rPh>
    <rPh sb="85" eb="87">
      <t>キサイ</t>
    </rPh>
    <rPh sb="92" eb="94">
      <t>ケイエイ</t>
    </rPh>
    <rPh sb="94" eb="96">
      <t>メンセキ</t>
    </rPh>
    <rPh sb="97" eb="99">
      <t>ゲンジョウ</t>
    </rPh>
    <rPh sb="99" eb="100">
      <t>オヨ</t>
    </rPh>
    <rPh sb="101" eb="103">
      <t>ケイカク</t>
    </rPh>
    <rPh sb="108" eb="110">
      <t>セイカ</t>
    </rPh>
    <rPh sb="110" eb="112">
      <t>モクヒョウ</t>
    </rPh>
    <rPh sb="114" eb="117">
      <t>セイゴウセイ</t>
    </rPh>
    <rPh sb="118" eb="120">
      <t>リュウイ</t>
    </rPh>
    <phoneticPr fontId="2"/>
  </si>
  <si>
    <t>記入方法、留意事項等</t>
    <rPh sb="0" eb="2">
      <t>キニュウ</t>
    </rPh>
    <rPh sb="2" eb="4">
      <t>ホウホウ</t>
    </rPh>
    <rPh sb="5" eb="7">
      <t>リュウイ</t>
    </rPh>
    <rPh sb="7" eb="9">
      <t>ジコウ</t>
    </rPh>
    <rPh sb="9" eb="10">
      <t>トウ</t>
    </rPh>
    <phoneticPr fontId="2"/>
  </si>
  <si>
    <t>加工に取り組む場合は原材料の地区内生産割合を記入すること。</t>
    <rPh sb="0" eb="2">
      <t>カコウ</t>
    </rPh>
    <rPh sb="3" eb="4">
      <t>ト</t>
    </rPh>
    <rPh sb="5" eb="6">
      <t>ク</t>
    </rPh>
    <rPh sb="7" eb="9">
      <t>バアイ</t>
    </rPh>
    <rPh sb="10" eb="13">
      <t>ゲンザイリョウ</t>
    </rPh>
    <rPh sb="14" eb="17">
      <t>チクナイ</t>
    </rPh>
    <rPh sb="17" eb="19">
      <t>セイサン</t>
    </rPh>
    <rPh sb="19" eb="21">
      <t>ワリアイ</t>
    </rPh>
    <rPh sb="22" eb="24">
      <t>キニュウ</t>
    </rPh>
    <phoneticPr fontId="2"/>
  </si>
  <si>
    <t>地区ごとに通し番号を記載すること。</t>
    <rPh sb="0" eb="2">
      <t>チク</t>
    </rPh>
    <rPh sb="5" eb="6">
      <t>トオ</t>
    </rPh>
    <rPh sb="7" eb="9">
      <t>バンゴウ</t>
    </rPh>
    <rPh sb="10" eb="12">
      <t>キサイ</t>
    </rPh>
    <phoneticPr fontId="2"/>
  </si>
  <si>
    <t>左上の助成対象者「No」</t>
    <rPh sb="0" eb="2">
      <t>ヒダリウエ</t>
    </rPh>
    <rPh sb="3" eb="5">
      <t>ジョセイ</t>
    </rPh>
    <rPh sb="5" eb="8">
      <t>タイショウシャ</t>
    </rPh>
    <phoneticPr fontId="2"/>
  </si>
  <si>
    <t>水稲 10ha
小麦 10ha</t>
    <rPh sb="0" eb="2">
      <t>スイトウ</t>
    </rPh>
    <rPh sb="8" eb="10">
      <t>コムギ</t>
    </rPh>
    <phoneticPr fontId="2"/>
  </si>
  <si>
    <t>2ha（1ヶ所）</t>
    <rPh sb="6" eb="7">
      <t>ショ</t>
    </rPh>
    <phoneticPr fontId="4"/>
  </si>
  <si>
    <t>2.5ha（2ヶ所）</t>
    <rPh sb="8" eb="9">
      <t>ショ</t>
    </rPh>
    <phoneticPr fontId="4"/>
  </si>
  <si>
    <t>直売、契約栽培に取り組む場合は、直売、契約栽培先数や売上、契約栽培面積などが拡大することを記載すること。</t>
    <rPh sb="0" eb="2">
      <t>チョクバイ</t>
    </rPh>
    <rPh sb="3" eb="5">
      <t>ケイヤク</t>
    </rPh>
    <rPh sb="5" eb="7">
      <t>サイバイ</t>
    </rPh>
    <rPh sb="8" eb="9">
      <t>ト</t>
    </rPh>
    <rPh sb="10" eb="11">
      <t>ク</t>
    </rPh>
    <rPh sb="12" eb="14">
      <t>バアイ</t>
    </rPh>
    <rPh sb="16" eb="18">
      <t>チョクバイ</t>
    </rPh>
    <rPh sb="19" eb="21">
      <t>ケイヤク</t>
    </rPh>
    <rPh sb="21" eb="23">
      <t>サイバイ</t>
    </rPh>
    <rPh sb="23" eb="24">
      <t>サキ</t>
    </rPh>
    <rPh sb="24" eb="25">
      <t>スウ</t>
    </rPh>
    <rPh sb="26" eb="27">
      <t>ウ</t>
    </rPh>
    <rPh sb="27" eb="28">
      <t>ア</t>
    </rPh>
    <rPh sb="29" eb="31">
      <t>ケイヤク</t>
    </rPh>
    <rPh sb="31" eb="33">
      <t>サイバイ</t>
    </rPh>
    <rPh sb="33" eb="35">
      <t>メンセキ</t>
    </rPh>
    <rPh sb="38" eb="40">
      <t>カクダイ</t>
    </rPh>
    <rPh sb="45" eb="47">
      <t>キサイ</t>
    </rPh>
    <phoneticPr fontId="2"/>
  </si>
  <si>
    <t>記載例を参考に、どういう経営体を設定したのかなどについて、記入すること。</t>
    <rPh sb="0" eb="2">
      <t>キサイ</t>
    </rPh>
    <rPh sb="2" eb="3">
      <t>レイ</t>
    </rPh>
    <rPh sb="4" eb="6">
      <t>サンコウ</t>
    </rPh>
    <rPh sb="12" eb="15">
      <t>ケイエイタイ</t>
    </rPh>
    <rPh sb="16" eb="18">
      <t>セッテイ</t>
    </rPh>
    <rPh sb="29" eb="31">
      <t>キニュウ</t>
    </rPh>
    <phoneticPr fontId="2"/>
  </si>
  <si>
    <t>記載例を参考に、具体的な確認資料等を記入すること。</t>
    <rPh sb="0" eb="2">
      <t>キサイ</t>
    </rPh>
    <rPh sb="2" eb="3">
      <t>レイ</t>
    </rPh>
    <rPh sb="4" eb="6">
      <t>サンコウ</t>
    </rPh>
    <rPh sb="8" eb="11">
      <t>グタイテキ</t>
    </rPh>
    <rPh sb="12" eb="14">
      <t>カクニン</t>
    </rPh>
    <rPh sb="14" eb="16">
      <t>シリョウ</t>
    </rPh>
    <rPh sb="16" eb="17">
      <t>トウ</t>
    </rPh>
    <rPh sb="18" eb="20">
      <t>キニュウ</t>
    </rPh>
    <phoneticPr fontId="2"/>
  </si>
  <si>
    <t>個人</t>
    <rPh sb="0" eb="2">
      <t>コジン</t>
    </rPh>
    <phoneticPr fontId="2"/>
  </si>
  <si>
    <t>法人</t>
    <rPh sb="0" eb="2">
      <t>ホウジン</t>
    </rPh>
    <phoneticPr fontId="2"/>
  </si>
  <si>
    <t>一等米比率
70％</t>
    <rPh sb="0" eb="2">
      <t>イットウ</t>
    </rPh>
    <rPh sb="2" eb="3">
      <t>マイ</t>
    </rPh>
    <rPh sb="3" eb="5">
      <t>ヒリツ</t>
    </rPh>
    <phoneticPr fontId="4"/>
  </si>
  <si>
    <t>一等米比率
75％</t>
    <rPh sb="0" eb="2">
      <t>イットウ</t>
    </rPh>
    <rPh sb="2" eb="3">
      <t>マイ</t>
    </rPh>
    <rPh sb="3" eb="5">
      <t>ヒリツ</t>
    </rPh>
    <phoneticPr fontId="4"/>
  </si>
  <si>
    <t>一等米比率
80％</t>
    <rPh sb="0" eb="2">
      <t>イットウ</t>
    </rPh>
    <rPh sb="2" eb="3">
      <t>マイ</t>
    </rPh>
    <rPh sb="3" eb="5">
      <t>ヒリツ</t>
    </rPh>
    <phoneticPr fontId="4"/>
  </si>
  <si>
    <t>一等米比率
85％</t>
    <rPh sb="0" eb="2">
      <t>イットウ</t>
    </rPh>
    <rPh sb="2" eb="3">
      <t>マイ</t>
    </rPh>
    <rPh sb="3" eb="5">
      <t>ヒリツ</t>
    </rPh>
    <phoneticPr fontId="4"/>
  </si>
  <si>
    <t>経営面積の拡大
※整備内容が水稲を
対象とする場合</t>
    <rPh sb="0" eb="2">
      <t>ケイエイ</t>
    </rPh>
    <rPh sb="2" eb="4">
      <t>メンセキ</t>
    </rPh>
    <rPh sb="5" eb="7">
      <t>カクダイ</t>
    </rPh>
    <rPh sb="10" eb="12">
      <t>セイビ</t>
    </rPh>
    <rPh sb="12" eb="14">
      <t>ナイヨウ</t>
    </rPh>
    <rPh sb="15" eb="17">
      <t>スイトウ</t>
    </rPh>
    <rPh sb="19" eb="21">
      <t>タイショウ</t>
    </rPh>
    <rPh sb="24" eb="26">
      <t>バアイ</t>
    </rPh>
    <phoneticPr fontId="4"/>
  </si>
  <si>
    <t>※別シートの参考例を参照</t>
    <rPh sb="1" eb="2">
      <t>ベツ</t>
    </rPh>
    <rPh sb="6" eb="8">
      <t>サンコウ</t>
    </rPh>
    <rPh sb="8" eb="9">
      <t>レイ</t>
    </rPh>
    <rPh sb="10" eb="12">
      <t>サンショウ</t>
    </rPh>
    <phoneticPr fontId="2"/>
  </si>
  <si>
    <t>〔参考資料２〕</t>
    <rPh sb="1" eb="3">
      <t>サンコウ</t>
    </rPh>
    <rPh sb="3" eb="5">
      <t>シリョウ</t>
    </rPh>
    <phoneticPr fontId="2"/>
  </si>
  <si>
    <t>農業経営の法人化、雇用について、整備内容との関連の考え方については別添シートを参照のこと。</t>
    <rPh sb="0" eb="2">
      <t>ノウギョウ</t>
    </rPh>
    <rPh sb="2" eb="4">
      <t>ケイエイ</t>
    </rPh>
    <rPh sb="5" eb="8">
      <t>ホウジンカ</t>
    </rPh>
    <rPh sb="9" eb="11">
      <t>コヨウ</t>
    </rPh>
    <rPh sb="16" eb="18">
      <t>セイビ</t>
    </rPh>
    <rPh sb="18" eb="20">
      <t>ナイヨウ</t>
    </rPh>
    <rPh sb="22" eb="24">
      <t>カンレン</t>
    </rPh>
    <rPh sb="25" eb="26">
      <t>カンガ</t>
    </rPh>
    <rPh sb="27" eb="28">
      <t>カタ</t>
    </rPh>
    <rPh sb="33" eb="35">
      <t>ベッテン</t>
    </rPh>
    <rPh sb="39" eb="41">
      <t>サンショウ</t>
    </rPh>
    <phoneticPr fontId="2"/>
  </si>
  <si>
    <t>農業経営の法人化を目指すにあたって、どのような経営改善等が必要なのであり、そのためにどのような機械、施設を導入するのか。といった内容を順序立てて記載する。</t>
    <rPh sb="0" eb="2">
      <t>ノウギョウ</t>
    </rPh>
    <rPh sb="2" eb="4">
      <t>ケイエイ</t>
    </rPh>
    <rPh sb="5" eb="8">
      <t>ホウジンカ</t>
    </rPh>
    <rPh sb="9" eb="11">
      <t>メザ</t>
    </rPh>
    <rPh sb="23" eb="25">
      <t>ケイエイ</t>
    </rPh>
    <rPh sb="25" eb="27">
      <t>カイゼン</t>
    </rPh>
    <rPh sb="27" eb="28">
      <t>トウ</t>
    </rPh>
    <rPh sb="29" eb="31">
      <t>ヒツヨウ</t>
    </rPh>
    <rPh sb="47" eb="49">
      <t>キカイ</t>
    </rPh>
    <rPh sb="50" eb="52">
      <t>シセツ</t>
    </rPh>
    <rPh sb="53" eb="55">
      <t>ドウニュウ</t>
    </rPh>
    <rPh sb="64" eb="66">
      <t>ナイヨウ</t>
    </rPh>
    <rPh sb="67" eb="70">
      <t>ジュンジョダ</t>
    </rPh>
    <rPh sb="72" eb="74">
      <t>キサイ</t>
    </rPh>
    <phoneticPr fontId="2"/>
  </si>
  <si>
    <t>記載例</t>
    <rPh sb="0" eb="3">
      <t>キサイレイ</t>
    </rPh>
    <phoneticPr fontId="2"/>
  </si>
  <si>
    <t>①</t>
    <phoneticPr fontId="2"/>
  </si>
  <si>
    <t>経営面積の拡大と併せて設定する場合
（トラクター、アタッチメントを整備）</t>
    <rPh sb="0" eb="2">
      <t>ケイエイ</t>
    </rPh>
    <rPh sb="2" eb="4">
      <t>メンセキ</t>
    </rPh>
    <rPh sb="5" eb="7">
      <t>カクダイ</t>
    </rPh>
    <rPh sb="8" eb="9">
      <t>アワ</t>
    </rPh>
    <rPh sb="11" eb="13">
      <t>セッテイ</t>
    </rPh>
    <rPh sb="15" eb="17">
      <t>バアイ</t>
    </rPh>
    <rPh sb="33" eb="35">
      <t>セイビ</t>
    </rPh>
    <phoneticPr fontId="2"/>
  </si>
  <si>
    <t>法人化に向けて経営の安定化を図るため、耕起作業面積の拡大と作業時間の短縮が課題であり、より高性能なトラクター、アタッチメント（該当するアタッチメント名）を整備する</t>
    <rPh sb="0" eb="3">
      <t>ホウジンカ</t>
    </rPh>
    <rPh sb="4" eb="5">
      <t>ム</t>
    </rPh>
    <rPh sb="7" eb="9">
      <t>ケイエイ</t>
    </rPh>
    <rPh sb="10" eb="13">
      <t>アンテイカ</t>
    </rPh>
    <rPh sb="14" eb="15">
      <t>ハカ</t>
    </rPh>
    <rPh sb="19" eb="21">
      <t>コウキ</t>
    </rPh>
    <rPh sb="21" eb="23">
      <t>サギョウ</t>
    </rPh>
    <rPh sb="23" eb="25">
      <t>メンセキ</t>
    </rPh>
    <rPh sb="26" eb="28">
      <t>カクダイ</t>
    </rPh>
    <rPh sb="29" eb="31">
      <t>サギョウ</t>
    </rPh>
    <rPh sb="31" eb="33">
      <t>ジカン</t>
    </rPh>
    <rPh sb="34" eb="36">
      <t>タンシュク</t>
    </rPh>
    <rPh sb="37" eb="39">
      <t>カダイ</t>
    </rPh>
    <rPh sb="45" eb="48">
      <t>コウセイノウ</t>
    </rPh>
    <rPh sb="63" eb="65">
      <t>ガイトウ</t>
    </rPh>
    <rPh sb="74" eb="75">
      <t>メイ</t>
    </rPh>
    <rPh sb="77" eb="79">
      <t>セイビ</t>
    </rPh>
    <phoneticPr fontId="2"/>
  </si>
  <si>
    <t>②</t>
    <phoneticPr fontId="2"/>
  </si>
  <si>
    <t>農業経営の複合化と併せて設定する場合
（ポテトハーベスト等を整備）</t>
    <rPh sb="0" eb="2">
      <t>ノウギョウ</t>
    </rPh>
    <rPh sb="2" eb="4">
      <t>ケイエイ</t>
    </rPh>
    <rPh sb="5" eb="8">
      <t>フクゴウカ</t>
    </rPh>
    <rPh sb="9" eb="10">
      <t>アワ</t>
    </rPh>
    <rPh sb="12" eb="14">
      <t>セッテイ</t>
    </rPh>
    <rPh sb="16" eb="18">
      <t>バアイ</t>
    </rPh>
    <rPh sb="28" eb="29">
      <t>トウ</t>
    </rPh>
    <rPh sb="30" eb="32">
      <t>セイビ</t>
    </rPh>
    <phoneticPr fontId="2"/>
  </si>
  <si>
    <t>法人化に向けて経営の安定を図るため、現在の土地利用型の作業時間短縮を図ることによる労働集約型の作物導入による複合経営化をめざしポテトハーベストを整備する。</t>
    <rPh sb="0" eb="3">
      <t>ホウジンカ</t>
    </rPh>
    <rPh sb="4" eb="5">
      <t>ム</t>
    </rPh>
    <rPh sb="7" eb="9">
      <t>ケイエイ</t>
    </rPh>
    <rPh sb="10" eb="12">
      <t>アンテイ</t>
    </rPh>
    <rPh sb="13" eb="14">
      <t>ハカ</t>
    </rPh>
    <rPh sb="18" eb="20">
      <t>ゲンザイ</t>
    </rPh>
    <rPh sb="21" eb="23">
      <t>トチ</t>
    </rPh>
    <rPh sb="23" eb="26">
      <t>リヨウガタ</t>
    </rPh>
    <rPh sb="27" eb="29">
      <t>サギョウ</t>
    </rPh>
    <rPh sb="29" eb="31">
      <t>ジカン</t>
    </rPh>
    <rPh sb="31" eb="33">
      <t>タンシュク</t>
    </rPh>
    <rPh sb="34" eb="35">
      <t>ハカ</t>
    </rPh>
    <rPh sb="41" eb="43">
      <t>ロウドウ</t>
    </rPh>
    <rPh sb="43" eb="46">
      <t>シュウヤクガタ</t>
    </rPh>
    <rPh sb="47" eb="49">
      <t>サクモツ</t>
    </rPh>
    <rPh sb="49" eb="51">
      <t>ドウニュウ</t>
    </rPh>
    <rPh sb="54" eb="56">
      <t>フクゴウ</t>
    </rPh>
    <rPh sb="56" eb="58">
      <t>ケイエイ</t>
    </rPh>
    <rPh sb="58" eb="59">
      <t>カ</t>
    </rPh>
    <rPh sb="72" eb="74">
      <t>セイビ</t>
    </rPh>
    <phoneticPr fontId="2"/>
  </si>
  <si>
    <t>雇用の増加については、経営面積の拡大、農業経営の複合化等に取り組むために機械を導入し、それと併せて作業従事者が必要となることから常勤雇用の確保を図る。といった内容を順序立てて記載する。</t>
    <rPh sb="0" eb="2">
      <t>コヨウ</t>
    </rPh>
    <rPh sb="3" eb="5">
      <t>ゾウカ</t>
    </rPh>
    <rPh sb="11" eb="13">
      <t>ケイエイ</t>
    </rPh>
    <rPh sb="13" eb="15">
      <t>メンセキ</t>
    </rPh>
    <rPh sb="16" eb="18">
      <t>カクダイ</t>
    </rPh>
    <rPh sb="19" eb="21">
      <t>ノウギョウ</t>
    </rPh>
    <rPh sb="21" eb="23">
      <t>ケイエイ</t>
    </rPh>
    <rPh sb="24" eb="27">
      <t>フクゴウカ</t>
    </rPh>
    <rPh sb="27" eb="28">
      <t>トウ</t>
    </rPh>
    <rPh sb="29" eb="30">
      <t>ト</t>
    </rPh>
    <rPh sb="31" eb="32">
      <t>ク</t>
    </rPh>
    <rPh sb="36" eb="38">
      <t>キカイ</t>
    </rPh>
    <rPh sb="39" eb="41">
      <t>ドウニュウ</t>
    </rPh>
    <rPh sb="46" eb="47">
      <t>アワ</t>
    </rPh>
    <rPh sb="49" eb="51">
      <t>サギョウ</t>
    </rPh>
    <rPh sb="50" eb="51">
      <t>カイサク</t>
    </rPh>
    <rPh sb="51" eb="54">
      <t>ジュウジシャ</t>
    </rPh>
    <rPh sb="55" eb="57">
      <t>ヒツヨウ</t>
    </rPh>
    <rPh sb="64" eb="66">
      <t>ジョウキン</t>
    </rPh>
    <rPh sb="66" eb="68">
      <t>コヨウ</t>
    </rPh>
    <rPh sb="69" eb="71">
      <t>カクホ</t>
    </rPh>
    <rPh sb="72" eb="73">
      <t>ハカ</t>
    </rPh>
    <rPh sb="79" eb="81">
      <t>ナイヨウ</t>
    </rPh>
    <rPh sb="82" eb="85">
      <t>ジュンジョダ</t>
    </rPh>
    <rPh sb="87" eb="89">
      <t>キサイ</t>
    </rPh>
    <phoneticPr fontId="2"/>
  </si>
  <si>
    <t>経営面積の拡大と併せて設定する場合
（トラクター、田植機等を整備）</t>
    <rPh sb="0" eb="2">
      <t>ケイエイ</t>
    </rPh>
    <rPh sb="2" eb="4">
      <t>メンセキ</t>
    </rPh>
    <rPh sb="5" eb="7">
      <t>カクダイ</t>
    </rPh>
    <rPh sb="8" eb="9">
      <t>アワ</t>
    </rPh>
    <rPh sb="11" eb="13">
      <t>セッテイ</t>
    </rPh>
    <rPh sb="15" eb="17">
      <t>バアイ</t>
    </rPh>
    <rPh sb="25" eb="28">
      <t>タウエキ</t>
    </rPh>
    <rPh sb="28" eb="29">
      <t>トウ</t>
    </rPh>
    <rPh sb="30" eb="32">
      <t>セイビ</t>
    </rPh>
    <phoneticPr fontId="2"/>
  </si>
  <si>
    <t>経営面積の拡大に取り組むため、トラクターを整備し水稲の収量を増加させることにより、播種から収穫、乾燥調整までの作業従事者の確保を図る。</t>
    <rPh sb="0" eb="2">
      <t>ケイエイ</t>
    </rPh>
    <rPh sb="2" eb="4">
      <t>メンセキ</t>
    </rPh>
    <rPh sb="5" eb="7">
      <t>カクダイ</t>
    </rPh>
    <rPh sb="8" eb="9">
      <t>ト</t>
    </rPh>
    <rPh sb="10" eb="11">
      <t>ク</t>
    </rPh>
    <rPh sb="21" eb="23">
      <t>セイビ</t>
    </rPh>
    <rPh sb="24" eb="26">
      <t>スイトウ</t>
    </rPh>
    <rPh sb="27" eb="29">
      <t>シュウリョウ</t>
    </rPh>
    <rPh sb="30" eb="32">
      <t>ゾウカ</t>
    </rPh>
    <rPh sb="41" eb="43">
      <t>ハシュ</t>
    </rPh>
    <rPh sb="45" eb="47">
      <t>シュウカク</t>
    </rPh>
    <rPh sb="48" eb="50">
      <t>カンソウ</t>
    </rPh>
    <rPh sb="50" eb="52">
      <t>チョウセイ</t>
    </rPh>
    <rPh sb="55" eb="57">
      <t>サギョウ</t>
    </rPh>
    <rPh sb="57" eb="60">
      <t>ジュウジシャ</t>
    </rPh>
    <rPh sb="61" eb="63">
      <t>カクホ</t>
    </rPh>
    <rPh sb="64" eb="65">
      <t>ハカ</t>
    </rPh>
    <phoneticPr fontId="2"/>
  </si>
  <si>
    <t>農業経営の複合化と併せて設定する場合
（トラクター（園芸作物用）を整備）</t>
    <rPh sb="0" eb="2">
      <t>ノウギョウ</t>
    </rPh>
    <rPh sb="2" eb="4">
      <t>ケイエイ</t>
    </rPh>
    <rPh sb="5" eb="8">
      <t>フクゴウカ</t>
    </rPh>
    <rPh sb="9" eb="10">
      <t>アワ</t>
    </rPh>
    <rPh sb="12" eb="14">
      <t>セッテイ</t>
    </rPh>
    <rPh sb="16" eb="18">
      <t>バアイ</t>
    </rPh>
    <rPh sb="26" eb="28">
      <t>エンゲイ</t>
    </rPh>
    <rPh sb="28" eb="31">
      <t>サクモツヨウ</t>
    </rPh>
    <rPh sb="33" eb="35">
      <t>セイビ</t>
    </rPh>
    <phoneticPr fontId="2"/>
  </si>
  <si>
    <t>③</t>
    <phoneticPr fontId="2"/>
  </si>
  <si>
    <t>農産物の高付加価値化と併せて設定する場合
（選別機を整備）</t>
    <rPh sb="0" eb="3">
      <t>ノウサンブツ</t>
    </rPh>
    <rPh sb="4" eb="7">
      <t>コウフカ</t>
    </rPh>
    <rPh sb="7" eb="10">
      <t>カチカ</t>
    </rPh>
    <rPh sb="11" eb="12">
      <t>アワ</t>
    </rPh>
    <rPh sb="14" eb="16">
      <t>セッテイ</t>
    </rPh>
    <rPh sb="18" eb="20">
      <t>バアイ</t>
    </rPh>
    <rPh sb="22" eb="24">
      <t>センベツ</t>
    </rPh>
    <rPh sb="24" eb="25">
      <t>キ</t>
    </rPh>
    <rPh sb="26" eb="28">
      <t>セイビ</t>
    </rPh>
    <phoneticPr fontId="2"/>
  </si>
  <si>
    <t>農産物の高付加価値化（馬鈴薯の単収の向上）と併せ作付面積も増加させることにより、馬鈴薯の移植から収穫、選別等一連の作業従事者の確保を図る。</t>
    <rPh sb="0" eb="3">
      <t>ノウサンブツ</t>
    </rPh>
    <rPh sb="4" eb="7">
      <t>コウフカ</t>
    </rPh>
    <rPh sb="7" eb="10">
      <t>カチカ</t>
    </rPh>
    <rPh sb="11" eb="14">
      <t>バレイショ</t>
    </rPh>
    <rPh sb="15" eb="16">
      <t>タン</t>
    </rPh>
    <rPh sb="16" eb="17">
      <t>オサム</t>
    </rPh>
    <rPh sb="18" eb="20">
      <t>コウジョウ</t>
    </rPh>
    <rPh sb="22" eb="23">
      <t>アワ</t>
    </rPh>
    <rPh sb="24" eb="26">
      <t>サクヅケ</t>
    </rPh>
    <rPh sb="26" eb="28">
      <t>メンセキ</t>
    </rPh>
    <rPh sb="29" eb="31">
      <t>ゾウカ</t>
    </rPh>
    <rPh sb="40" eb="43">
      <t>バレイショ</t>
    </rPh>
    <rPh sb="44" eb="46">
      <t>イショク</t>
    </rPh>
    <rPh sb="48" eb="50">
      <t>シュウカク</t>
    </rPh>
    <rPh sb="51" eb="53">
      <t>センベツ</t>
    </rPh>
    <rPh sb="53" eb="54">
      <t>トウ</t>
    </rPh>
    <rPh sb="54" eb="56">
      <t>イチレン</t>
    </rPh>
    <rPh sb="57" eb="59">
      <t>サギョウ</t>
    </rPh>
    <rPh sb="59" eb="62">
      <t>ジュウジシャ</t>
    </rPh>
    <rPh sb="63" eb="65">
      <t>カクホ</t>
    </rPh>
    <rPh sb="66" eb="67">
      <t>ハカ</t>
    </rPh>
    <phoneticPr fontId="2"/>
  </si>
  <si>
    <t>経営コストの縮減</t>
    <rPh sb="0" eb="2">
      <t>ケイエイ</t>
    </rPh>
    <rPh sb="6" eb="8">
      <t>シュクゲン</t>
    </rPh>
    <phoneticPr fontId="2"/>
  </si>
  <si>
    <t>加工販売額
100千円</t>
    <rPh sb="0" eb="2">
      <t>カコウ</t>
    </rPh>
    <rPh sb="2" eb="4">
      <t>ハンバイ</t>
    </rPh>
    <rPh sb="4" eb="5">
      <t>ガク</t>
    </rPh>
    <rPh sb="9" eb="10">
      <t>セン</t>
    </rPh>
    <rPh sb="10" eb="11">
      <t>エン</t>
    </rPh>
    <phoneticPr fontId="4"/>
  </si>
  <si>
    <t>120万円／ha</t>
    <rPh sb="3" eb="5">
      <t>マンエン</t>
    </rPh>
    <phoneticPr fontId="2"/>
  </si>
  <si>
    <t>110万円／ha</t>
    <rPh sb="3" eb="5">
      <t>マンエン</t>
    </rPh>
    <phoneticPr fontId="2"/>
  </si>
  <si>
    <t>100万円／ha</t>
    <rPh sb="3" eb="5">
      <t>マンエン</t>
    </rPh>
    <phoneticPr fontId="2"/>
  </si>
  <si>
    <t>米
100kg（１ヶ所）</t>
    <rPh sb="0" eb="1">
      <t>コメ</t>
    </rPh>
    <rPh sb="10" eb="11">
      <t>ショ</t>
    </rPh>
    <phoneticPr fontId="4"/>
  </si>
  <si>
    <t>米
200kg（２ヶ所）</t>
    <rPh sb="0" eb="1">
      <t>コメ</t>
    </rPh>
    <rPh sb="10" eb="11">
      <t>ショ</t>
    </rPh>
    <phoneticPr fontId="4"/>
  </si>
  <si>
    <r>
      <t>経営の複合化を図るため、ハウス用の小型トラクターを導入し労働集約型の作物（品目名）</t>
    </r>
    <r>
      <rPr>
        <sz val="10"/>
        <color rgb="FF0070C0"/>
        <rFont val="ＭＳ Ｐゴシック"/>
        <family val="3"/>
        <charset val="128"/>
        <scheme val="minor"/>
      </rPr>
      <t>の</t>
    </r>
    <r>
      <rPr>
        <sz val="10"/>
        <color theme="1"/>
        <rFont val="ＭＳ Ｐゴシック"/>
        <family val="2"/>
        <charset val="128"/>
        <scheme val="minor"/>
      </rPr>
      <t>作付を行い作業従事者の確保を図る。</t>
    </r>
    <rPh sb="0" eb="2">
      <t>ケイエイ</t>
    </rPh>
    <rPh sb="3" eb="6">
      <t>フクゴウカ</t>
    </rPh>
    <rPh sb="7" eb="8">
      <t>ハカ</t>
    </rPh>
    <rPh sb="15" eb="16">
      <t>ヨウ</t>
    </rPh>
    <rPh sb="17" eb="19">
      <t>コガタ</t>
    </rPh>
    <rPh sb="25" eb="27">
      <t>ドウニュウ</t>
    </rPh>
    <rPh sb="42" eb="44">
      <t>サクヅケ</t>
    </rPh>
    <rPh sb="45" eb="46">
      <t>オコナ</t>
    </rPh>
    <rPh sb="47" eb="49">
      <t>サギョウ</t>
    </rPh>
    <rPh sb="49" eb="52">
      <t>ジュウジシャ</t>
    </rPh>
    <rPh sb="53" eb="55">
      <t>カクホ</t>
    </rPh>
    <rPh sb="56" eb="57">
      <t>ハカ</t>
    </rPh>
    <phoneticPr fontId="2"/>
  </si>
  <si>
    <t>・経営全体のコスト（総経営費）で記入すること。単位としては、面積当たりや売り上げ額当たりなどの指標が考えられる。
例1）1,000万円　　例２）100万円／ha　　例３）総経営費／売上額＝０．９
・過去事業の「生産コストの縮減」は、「経営コストの縮減」に含まれると考えられるため、下記のⅣ関連事業の実施状況の留意事項が適用される。</t>
    <rPh sb="1" eb="3">
      <t>ケイエイ</t>
    </rPh>
    <rPh sb="3" eb="5">
      <t>ゼンタイ</t>
    </rPh>
    <rPh sb="10" eb="11">
      <t>ソウ</t>
    </rPh>
    <rPh sb="11" eb="13">
      <t>ケイエイ</t>
    </rPh>
    <rPh sb="13" eb="14">
      <t>ヒ</t>
    </rPh>
    <rPh sb="16" eb="18">
      <t>キニュウ</t>
    </rPh>
    <rPh sb="23" eb="25">
      <t>タンイ</t>
    </rPh>
    <rPh sb="30" eb="32">
      <t>メンセキ</t>
    </rPh>
    <rPh sb="32" eb="33">
      <t>ア</t>
    </rPh>
    <rPh sb="36" eb="37">
      <t>ウ</t>
    </rPh>
    <rPh sb="38" eb="39">
      <t>ア</t>
    </rPh>
    <rPh sb="40" eb="41">
      <t>ガク</t>
    </rPh>
    <rPh sb="41" eb="42">
      <t>ア</t>
    </rPh>
    <rPh sb="47" eb="49">
      <t>シヒョウ</t>
    </rPh>
    <rPh sb="50" eb="51">
      <t>カンガ</t>
    </rPh>
    <rPh sb="57" eb="58">
      <t>レイ</t>
    </rPh>
    <rPh sb="65" eb="67">
      <t>マンエン</t>
    </rPh>
    <rPh sb="69" eb="70">
      <t>レイ</t>
    </rPh>
    <rPh sb="75" eb="77">
      <t>マンエン</t>
    </rPh>
    <rPh sb="82" eb="83">
      <t>レイ</t>
    </rPh>
    <rPh sb="85" eb="86">
      <t>ソウ</t>
    </rPh>
    <rPh sb="86" eb="88">
      <t>ケイエイ</t>
    </rPh>
    <rPh sb="88" eb="89">
      <t>ヒ</t>
    </rPh>
    <rPh sb="90" eb="92">
      <t>ウリアゲ</t>
    </rPh>
    <rPh sb="92" eb="93">
      <t>ガク</t>
    </rPh>
    <rPh sb="99" eb="101">
      <t>カコ</t>
    </rPh>
    <rPh sb="101" eb="103">
      <t>ジギョウ</t>
    </rPh>
    <rPh sb="105" eb="107">
      <t>セイサン</t>
    </rPh>
    <rPh sb="111" eb="113">
      <t>シュクゲン</t>
    </rPh>
    <rPh sb="117" eb="119">
      <t>ケイエイ</t>
    </rPh>
    <rPh sb="123" eb="125">
      <t>シュクゲン</t>
    </rPh>
    <rPh sb="127" eb="128">
      <t>フク</t>
    </rPh>
    <rPh sb="132" eb="133">
      <t>カンガ</t>
    </rPh>
    <rPh sb="140" eb="142">
      <t>カキ</t>
    </rPh>
    <rPh sb="154" eb="156">
      <t>リュウイ</t>
    </rPh>
    <rPh sb="156" eb="158">
      <t>ジコウ</t>
    </rPh>
    <rPh sb="159" eb="161">
      <t>テキヨウ</t>
    </rPh>
    <phoneticPr fontId="2"/>
  </si>
  <si>
    <t>農産物の高付加価値化
(栽培管理技術改善の改善）</t>
    <rPh sb="0" eb="3">
      <t>ノウサンブツ</t>
    </rPh>
    <rPh sb="4" eb="7">
      <t>コウフカ</t>
    </rPh>
    <rPh sb="7" eb="9">
      <t>カチ</t>
    </rPh>
    <rPh sb="9" eb="10">
      <t>カ</t>
    </rPh>
    <rPh sb="21" eb="23">
      <t>カイゼン</t>
    </rPh>
    <phoneticPr fontId="4"/>
  </si>
  <si>
    <t>農産物の高付加価値化
(米のYES!cleanの取組）</t>
    <rPh sb="0" eb="3">
      <t>ノウサンブツ</t>
    </rPh>
    <rPh sb="4" eb="7">
      <t>コウフカ</t>
    </rPh>
    <rPh sb="7" eb="9">
      <t>カチ</t>
    </rPh>
    <rPh sb="9" eb="10">
      <t>カ</t>
    </rPh>
    <rPh sb="12" eb="13">
      <t>コメ</t>
    </rPh>
    <rPh sb="24" eb="26">
      <t>トリクミ</t>
    </rPh>
    <phoneticPr fontId="4"/>
  </si>
  <si>
    <t>農業の６次産業化
（野菜の直接販売）</t>
    <rPh sb="0" eb="2">
      <t>ノウギョウ</t>
    </rPh>
    <rPh sb="4" eb="5">
      <t>ジ</t>
    </rPh>
    <rPh sb="5" eb="7">
      <t>サンギョウ</t>
    </rPh>
    <rPh sb="7" eb="8">
      <t>カ</t>
    </rPh>
    <rPh sb="10" eb="12">
      <t>ヤサイ</t>
    </rPh>
    <rPh sb="13" eb="15">
      <t>チョクセツ</t>
    </rPh>
    <rPh sb="15" eb="17">
      <t>ハンバイ</t>
    </rPh>
    <phoneticPr fontId="4"/>
  </si>
  <si>
    <t>農業の６次産業化
（飲食店との契約出荷）</t>
    <rPh sb="0" eb="2">
      <t>ノウギョウ</t>
    </rPh>
    <rPh sb="4" eb="5">
      <t>ジ</t>
    </rPh>
    <rPh sb="5" eb="7">
      <t>サンギョウ</t>
    </rPh>
    <rPh sb="7" eb="8">
      <t>カ</t>
    </rPh>
    <rPh sb="10" eb="13">
      <t>インショクテン</t>
    </rPh>
    <rPh sb="15" eb="17">
      <t>ケイヤク</t>
    </rPh>
    <rPh sb="17" eb="19">
      <t>シュッカ</t>
    </rPh>
    <phoneticPr fontId="4"/>
  </si>
  <si>
    <t>（農協に出荷）</t>
    <rPh sb="1" eb="3">
      <t>ノウキョウ</t>
    </rPh>
    <rPh sb="4" eb="6">
      <t>シュッカ</t>
    </rPh>
    <phoneticPr fontId="4"/>
  </si>
  <si>
    <t>雇用（常時雇用の増加）</t>
    <rPh sb="0" eb="2">
      <t>コヨウ</t>
    </rPh>
    <rPh sb="3" eb="5">
      <t>ジョウジ</t>
    </rPh>
    <rPh sb="5" eb="7">
      <t>コヨウ</t>
    </rPh>
    <rPh sb="8" eb="10">
      <t>ゾウカ</t>
    </rPh>
    <phoneticPr fontId="2"/>
  </si>
  <si>
    <t>・「通年雇用」ではなく「常時雇用」という書きぶりにすること。
・臨時雇用は、配分基準ポイントの雇用ではカウントするが、成果目標ではカウントできないことに留意。</t>
    <rPh sb="2" eb="4">
      <t>ツウネン</t>
    </rPh>
    <rPh sb="4" eb="6">
      <t>コヨウ</t>
    </rPh>
    <rPh sb="12" eb="14">
      <t>ジョウジ</t>
    </rPh>
    <rPh sb="14" eb="16">
      <t>コヨウ</t>
    </rPh>
    <rPh sb="20" eb="21">
      <t>カ</t>
    </rPh>
    <rPh sb="32" eb="34">
      <t>リンジ</t>
    </rPh>
    <rPh sb="34" eb="36">
      <t>コヨウ</t>
    </rPh>
    <rPh sb="38" eb="40">
      <t>ハイブン</t>
    </rPh>
    <rPh sb="40" eb="42">
      <t>キジュン</t>
    </rPh>
    <rPh sb="47" eb="49">
      <t>コヨウ</t>
    </rPh>
    <rPh sb="59" eb="61">
      <t>セイカ</t>
    </rPh>
    <rPh sb="61" eb="63">
      <t>モクヒョウ</t>
    </rPh>
    <rPh sb="76" eb="78">
      <t>リュウイ</t>
    </rPh>
    <phoneticPr fontId="2"/>
  </si>
  <si>
    <t>・記載例を参考に、自己所有、利用権設定、作業受託（受託作業名も記載）面積の内訳及び合計を記入すること。
・経営面積の拡大に該当する作物名と面積を記入すること。
・全体経営面積の増加分と該当作物面積の増加分の整合性に留意すること。
※欄の幅が狭いので、適宜広げて記入してください。</t>
    <rPh sb="1" eb="4">
      <t>キサイレイ</t>
    </rPh>
    <rPh sb="5" eb="7">
      <t>サンコウ</t>
    </rPh>
    <rPh sb="9" eb="11">
      <t>ジコ</t>
    </rPh>
    <rPh sb="11" eb="13">
      <t>ショユウ</t>
    </rPh>
    <rPh sb="14" eb="17">
      <t>リヨウケン</t>
    </rPh>
    <rPh sb="17" eb="19">
      <t>セッテイ</t>
    </rPh>
    <rPh sb="20" eb="22">
      <t>サギョウ</t>
    </rPh>
    <rPh sb="22" eb="24">
      <t>ジュタク</t>
    </rPh>
    <rPh sb="25" eb="27">
      <t>ジュタク</t>
    </rPh>
    <rPh sb="27" eb="29">
      <t>サギョウ</t>
    </rPh>
    <rPh sb="29" eb="30">
      <t>メイ</t>
    </rPh>
    <rPh sb="31" eb="33">
      <t>キサイ</t>
    </rPh>
    <rPh sb="34" eb="36">
      <t>メンセキ</t>
    </rPh>
    <rPh sb="37" eb="39">
      <t>ウチワケ</t>
    </rPh>
    <rPh sb="39" eb="40">
      <t>オヨ</t>
    </rPh>
    <rPh sb="41" eb="43">
      <t>ゴウケイ</t>
    </rPh>
    <rPh sb="44" eb="46">
      <t>キニュウ</t>
    </rPh>
    <rPh sb="53" eb="55">
      <t>ケイエイ</t>
    </rPh>
    <rPh sb="55" eb="57">
      <t>メンセキ</t>
    </rPh>
    <rPh sb="58" eb="60">
      <t>カクダイ</t>
    </rPh>
    <rPh sb="61" eb="63">
      <t>ガイトウ</t>
    </rPh>
    <rPh sb="65" eb="67">
      <t>サクモツ</t>
    </rPh>
    <rPh sb="67" eb="68">
      <t>メイ</t>
    </rPh>
    <rPh sb="69" eb="71">
      <t>メンセキ</t>
    </rPh>
    <rPh sb="72" eb="74">
      <t>キニュウ</t>
    </rPh>
    <rPh sb="81" eb="83">
      <t>ゼンタイ</t>
    </rPh>
    <rPh sb="83" eb="85">
      <t>ケイエイ</t>
    </rPh>
    <rPh sb="85" eb="87">
      <t>メンセキ</t>
    </rPh>
    <rPh sb="88" eb="90">
      <t>ゾウカ</t>
    </rPh>
    <rPh sb="90" eb="91">
      <t>フン</t>
    </rPh>
    <rPh sb="92" eb="94">
      <t>ガイトウ</t>
    </rPh>
    <rPh sb="94" eb="96">
      <t>サクモツ</t>
    </rPh>
    <rPh sb="96" eb="98">
      <t>メンセキ</t>
    </rPh>
    <rPh sb="99" eb="102">
      <t>ゾウカブン</t>
    </rPh>
    <rPh sb="103" eb="106">
      <t>セイゴウセイ</t>
    </rPh>
    <rPh sb="107" eb="109">
      <t>リュウイ</t>
    </rPh>
    <rPh sb="116" eb="117">
      <t>ラン</t>
    </rPh>
    <rPh sb="118" eb="119">
      <t>ハバ</t>
    </rPh>
    <rPh sb="120" eb="121">
      <t>セマ</t>
    </rPh>
    <rPh sb="125" eb="127">
      <t>テキギ</t>
    </rPh>
    <rPh sb="127" eb="128">
      <t>ヒロ</t>
    </rPh>
    <rPh sb="130" eb="132">
      <t>キニュウ</t>
    </rPh>
    <phoneticPr fontId="2"/>
  </si>
  <si>
    <t>自己所有 ○ha
利用権設定
        ○ha 
受託（防除等）
　　　 ○ha 
合計 ○ha 
水稲 ○ha</t>
    <rPh sb="0" eb="2">
      <t>ジコ</t>
    </rPh>
    <rPh sb="2" eb="4">
      <t>ショユウ</t>
    </rPh>
    <rPh sb="9" eb="12">
      <t>リヨウケン</t>
    </rPh>
    <rPh sb="12" eb="14">
      <t>セッテイ</t>
    </rPh>
    <rPh sb="28" eb="30">
      <t>ジュタク</t>
    </rPh>
    <rPh sb="31" eb="33">
      <t>ボウジョ</t>
    </rPh>
    <rPh sb="33" eb="34">
      <t>トウ</t>
    </rPh>
    <rPh sb="53" eb="55">
      <t>スイトウ</t>
    </rPh>
    <phoneticPr fontId="4"/>
  </si>
  <si>
    <t>各助成対象者は、必須目標（経営面積の拡大、農業の６次産業化、農産物の高付加価値化、経営コストの縮減）を１つ以上設定すること（新規就農者は除く）。</t>
    <rPh sb="0" eb="1">
      <t>カク</t>
    </rPh>
    <rPh sb="1" eb="3">
      <t>ジョセイ</t>
    </rPh>
    <rPh sb="3" eb="6">
      <t>タイショウシャ</t>
    </rPh>
    <rPh sb="8" eb="10">
      <t>ヒッス</t>
    </rPh>
    <rPh sb="10" eb="12">
      <t>モクヒョウ</t>
    </rPh>
    <rPh sb="13" eb="15">
      <t>ケイエイ</t>
    </rPh>
    <rPh sb="15" eb="17">
      <t>メンセキ</t>
    </rPh>
    <rPh sb="18" eb="20">
      <t>カクダイ</t>
    </rPh>
    <rPh sb="21" eb="23">
      <t>ノウギョウ</t>
    </rPh>
    <rPh sb="25" eb="26">
      <t>ジ</t>
    </rPh>
    <rPh sb="26" eb="29">
      <t>サンギョウカ</t>
    </rPh>
    <rPh sb="30" eb="33">
      <t>ノウサンブツ</t>
    </rPh>
    <rPh sb="34" eb="37">
      <t>コウフカ</t>
    </rPh>
    <rPh sb="37" eb="39">
      <t>カチ</t>
    </rPh>
    <rPh sb="39" eb="40">
      <t>カ</t>
    </rPh>
    <rPh sb="41" eb="43">
      <t>ケイエイ</t>
    </rPh>
    <rPh sb="47" eb="49">
      <t>シュクゲン</t>
    </rPh>
    <rPh sb="53" eb="55">
      <t>イジョウ</t>
    </rPh>
    <rPh sb="55" eb="57">
      <t>セッテイ</t>
    </rPh>
    <rPh sb="62" eb="64">
      <t>シンキ</t>
    </rPh>
    <rPh sb="64" eb="66">
      <t>シュウノウ</t>
    </rPh>
    <rPh sb="66" eb="67">
      <t>シャ</t>
    </rPh>
    <rPh sb="68" eb="69">
      <t>ノゾ</t>
    </rPh>
    <phoneticPr fontId="2"/>
  </si>
  <si>
    <t>経営体育成支援事業の整備内容と成果目標設定について（参考例）</t>
    <rPh sb="0" eb="3">
      <t>ケイエイタイ</t>
    </rPh>
    <rPh sb="3" eb="5">
      <t>イクセイ</t>
    </rPh>
    <rPh sb="5" eb="7">
      <t>シエン</t>
    </rPh>
    <rPh sb="7" eb="9">
      <t>ジギョウ</t>
    </rPh>
    <rPh sb="10" eb="12">
      <t>セイビ</t>
    </rPh>
    <rPh sb="12" eb="14">
      <t>ナイヨウ</t>
    </rPh>
    <rPh sb="15" eb="17">
      <t>セイカ</t>
    </rPh>
    <rPh sb="17" eb="19">
      <t>モクヒョウ</t>
    </rPh>
    <rPh sb="19" eb="21">
      <t>セッテイ</t>
    </rPh>
    <rPh sb="26" eb="28">
      <t>サンコウ</t>
    </rPh>
    <rPh sb="28" eb="29">
      <t>レイ</t>
    </rPh>
    <phoneticPr fontId="2"/>
  </si>
  <si>
    <t>整備内容</t>
    <rPh sb="0" eb="2">
      <t>セイビ</t>
    </rPh>
    <rPh sb="2" eb="4">
      <t>ナイヨウ</t>
    </rPh>
    <phoneticPr fontId="2"/>
  </si>
  <si>
    <t>目標設定</t>
    <rPh sb="0" eb="2">
      <t>モクヒョウ</t>
    </rPh>
    <rPh sb="2" eb="4">
      <t>セッテイ</t>
    </rPh>
    <phoneticPr fontId="2"/>
  </si>
  <si>
    <r>
      <t>整備内容と関連の考え方（</t>
    </r>
    <r>
      <rPr>
        <u/>
        <sz val="12"/>
        <color theme="1"/>
        <rFont val="HG丸ｺﾞｼｯｸM-PRO"/>
        <family val="3"/>
        <charset val="128"/>
      </rPr>
      <t>目標達成のために機械等の導入が必要であることを説明する</t>
    </r>
    <r>
      <rPr>
        <sz val="12"/>
        <color theme="1"/>
        <rFont val="HG丸ｺﾞｼｯｸM-PRO"/>
        <family val="3"/>
        <charset val="128"/>
      </rPr>
      <t>）</t>
    </r>
    <rPh sb="0" eb="2">
      <t>セイビ</t>
    </rPh>
    <rPh sb="2" eb="4">
      <t>ナイヨウ</t>
    </rPh>
    <rPh sb="5" eb="7">
      <t>カンレン</t>
    </rPh>
    <rPh sb="8" eb="9">
      <t>カンガ</t>
    </rPh>
    <rPh sb="10" eb="11">
      <t>カタ</t>
    </rPh>
    <rPh sb="12" eb="14">
      <t>モクヒョウ</t>
    </rPh>
    <rPh sb="14" eb="16">
      <t>タッセイ</t>
    </rPh>
    <rPh sb="20" eb="22">
      <t>キカイ</t>
    </rPh>
    <rPh sb="22" eb="23">
      <t>トウ</t>
    </rPh>
    <rPh sb="24" eb="26">
      <t>ドウニュウ</t>
    </rPh>
    <rPh sb="27" eb="29">
      <t>ヒツヨウ</t>
    </rPh>
    <rPh sb="35" eb="37">
      <t>セツメイ</t>
    </rPh>
    <phoneticPr fontId="2"/>
  </si>
  <si>
    <t>現状</t>
    <rPh sb="0" eb="2">
      <t>ゲンジョウ</t>
    </rPh>
    <phoneticPr fontId="2"/>
  </si>
  <si>
    <t>１年度目</t>
    <rPh sb="1" eb="3">
      <t>ネンド</t>
    </rPh>
    <rPh sb="3" eb="4">
      <t>メ</t>
    </rPh>
    <phoneticPr fontId="2"/>
  </si>
  <si>
    <t>２年度目</t>
    <rPh sb="1" eb="3">
      <t>ネンド</t>
    </rPh>
    <rPh sb="3" eb="4">
      <t>メ</t>
    </rPh>
    <phoneticPr fontId="2"/>
  </si>
  <si>
    <t>目標年度
（３年度目）</t>
    <rPh sb="0" eb="2">
      <t>モクヒョウ</t>
    </rPh>
    <rPh sb="2" eb="4">
      <t>ネンド</t>
    </rPh>
    <rPh sb="7" eb="9">
      <t>ネンド</t>
    </rPh>
    <rPh sb="9" eb="10">
      <t>メ</t>
    </rPh>
    <phoneticPr fontId="2"/>
  </si>
  <si>
    <t>原案</t>
    <rPh sb="0" eb="2">
      <t>ゲンアン</t>
    </rPh>
    <phoneticPr fontId="2"/>
  </si>
  <si>
    <t>修正のポイント</t>
    <rPh sb="0" eb="2">
      <t>シュウセイ</t>
    </rPh>
    <phoneticPr fontId="2"/>
  </si>
  <si>
    <t>修正後</t>
    <rPh sb="0" eb="3">
      <t>シュウセイゴ</t>
    </rPh>
    <phoneticPr fontId="2"/>
  </si>
  <si>
    <t>トラクター</t>
    <phoneticPr fontId="2"/>
  </si>
  <si>
    <t>経営面積の拡大</t>
    <rPh sb="0" eb="2">
      <t>ケイエイ</t>
    </rPh>
    <rPh sb="2" eb="4">
      <t>メンセキ</t>
    </rPh>
    <rPh sb="5" eb="7">
      <t>カクダイ</t>
    </rPh>
    <phoneticPr fontId="2"/>
  </si>
  <si>
    <t>自己所有
5.0ha
利用権設定
36.0ha
合計41.0ha
(大豆5.0ha)</t>
    <phoneticPr fontId="2"/>
  </si>
  <si>
    <t>自己所有
5.0ha
利用権設定
40.0ha
合計45.0ha
(大豆9.0ha)</t>
    <phoneticPr fontId="2"/>
  </si>
  <si>
    <t>　経営面積の拡大により生産量が増加することから、それに対応するため高性能なトラクターを整備する。</t>
    <rPh sb="1" eb="3">
      <t>ケイエイ</t>
    </rPh>
    <rPh sb="3" eb="5">
      <t>メンセキ</t>
    </rPh>
    <rPh sb="6" eb="8">
      <t>カクダイ</t>
    </rPh>
    <rPh sb="11" eb="13">
      <t>セイサン</t>
    </rPh>
    <rPh sb="13" eb="14">
      <t>リョウ</t>
    </rPh>
    <rPh sb="15" eb="17">
      <t>ゾウカ</t>
    </rPh>
    <rPh sb="27" eb="29">
      <t>タイオウ</t>
    </rPh>
    <rPh sb="33" eb="36">
      <t>コウセイノウ</t>
    </rPh>
    <rPh sb="43" eb="45">
      <t>セイビ</t>
    </rPh>
    <phoneticPr fontId="2"/>
  </si>
  <si>
    <t>　書き方を、目標達成のためには何が必要で、そのために機械導入するという整理にする。</t>
    <rPh sb="1" eb="2">
      <t>カ</t>
    </rPh>
    <rPh sb="3" eb="4">
      <t>カタ</t>
    </rPh>
    <rPh sb="6" eb="8">
      <t>モクヒョウ</t>
    </rPh>
    <rPh sb="8" eb="10">
      <t>タッセイ</t>
    </rPh>
    <rPh sb="15" eb="16">
      <t>ナニ</t>
    </rPh>
    <rPh sb="17" eb="19">
      <t>ヒツヨウ</t>
    </rPh>
    <rPh sb="26" eb="28">
      <t>キカイ</t>
    </rPh>
    <rPh sb="28" eb="30">
      <t>ドウニュウ</t>
    </rPh>
    <rPh sb="35" eb="37">
      <t>セイリ</t>
    </rPh>
    <phoneticPr fontId="2"/>
  </si>
  <si>
    <r>
      <t>　</t>
    </r>
    <r>
      <rPr>
        <u/>
        <sz val="12"/>
        <rFont val="HG丸ｺﾞｼｯｸM-PRO"/>
        <family val="3"/>
        <charset val="128"/>
      </rPr>
      <t>経営面積の拡大を行うためには、</t>
    </r>
    <r>
      <rPr>
        <sz val="12"/>
        <rFont val="HG丸ｺﾞｼｯｸM-PRO"/>
        <family val="3"/>
        <charset val="128"/>
      </rPr>
      <t>耕起・防除の作業効率向上を図る必要があるため、より高性能なトラクターを整備する。</t>
    </r>
    <rPh sb="1" eb="3">
      <t>ケイエイ</t>
    </rPh>
    <rPh sb="3" eb="5">
      <t>メンセキ</t>
    </rPh>
    <rPh sb="6" eb="8">
      <t>カクダイ</t>
    </rPh>
    <rPh sb="9" eb="10">
      <t>オコナ</t>
    </rPh>
    <rPh sb="19" eb="21">
      <t>ボウジョ</t>
    </rPh>
    <rPh sb="29" eb="30">
      <t>ハカ</t>
    </rPh>
    <rPh sb="31" eb="33">
      <t>ヒツヨウ</t>
    </rPh>
    <rPh sb="41" eb="44">
      <t>コウセイノウ</t>
    </rPh>
    <rPh sb="51" eb="53">
      <t>セイビ</t>
    </rPh>
    <phoneticPr fontId="2"/>
  </si>
  <si>
    <t>代かきロータリー</t>
    <rPh sb="0" eb="1">
      <t>シロ</t>
    </rPh>
    <phoneticPr fontId="2"/>
  </si>
  <si>
    <t>農業の６次産業化
（米の直売の拡大）</t>
    <rPh sb="0" eb="2">
      <t>ノウギョウ</t>
    </rPh>
    <rPh sb="4" eb="5">
      <t>ジ</t>
    </rPh>
    <rPh sb="5" eb="8">
      <t>サンギョウカ</t>
    </rPh>
    <rPh sb="10" eb="11">
      <t>コメ</t>
    </rPh>
    <rPh sb="12" eb="14">
      <t>チョクバイ</t>
    </rPh>
    <rPh sb="15" eb="17">
      <t>カクダイ</t>
    </rPh>
    <phoneticPr fontId="2"/>
  </si>
  <si>
    <t>6,000kg
(１ヶ所）</t>
    <rPh sb="11" eb="12">
      <t>ショ</t>
    </rPh>
    <phoneticPr fontId="2"/>
  </si>
  <si>
    <t>6,300kg
(2ヶ所）</t>
    <rPh sb="11" eb="12">
      <t>ショ</t>
    </rPh>
    <phoneticPr fontId="2"/>
  </si>
  <si>
    <t>　米の直売を増加するためには、食味の優れた米を生産し、新たな販路を開拓する必要があることから、土壌改善のために高性能な代かきロータリーを整備する。</t>
    <rPh sb="1" eb="2">
      <t>コメ</t>
    </rPh>
    <rPh sb="3" eb="5">
      <t>チョクバイ</t>
    </rPh>
    <rPh sb="6" eb="8">
      <t>ゾウカ</t>
    </rPh>
    <rPh sb="15" eb="17">
      <t>ショクミ</t>
    </rPh>
    <rPh sb="18" eb="19">
      <t>スグ</t>
    </rPh>
    <rPh sb="21" eb="22">
      <t>コメ</t>
    </rPh>
    <rPh sb="23" eb="25">
      <t>セイサン</t>
    </rPh>
    <rPh sb="27" eb="28">
      <t>アラ</t>
    </rPh>
    <rPh sb="30" eb="32">
      <t>ハンロ</t>
    </rPh>
    <rPh sb="33" eb="35">
      <t>カイタク</t>
    </rPh>
    <rPh sb="37" eb="39">
      <t>ヒツヨウ</t>
    </rPh>
    <rPh sb="47" eb="49">
      <t>ドジョウ</t>
    </rPh>
    <rPh sb="49" eb="51">
      <t>カイゼン</t>
    </rPh>
    <rPh sb="55" eb="58">
      <t>コウセイノウ</t>
    </rPh>
    <rPh sb="59" eb="60">
      <t>シロ</t>
    </rPh>
    <rPh sb="68" eb="70">
      <t>セイビ</t>
    </rPh>
    <phoneticPr fontId="2"/>
  </si>
  <si>
    <t>　代かきロータリーでより高品質な農産物が生産できることの説明を加える。</t>
    <rPh sb="1" eb="2">
      <t>シロ</t>
    </rPh>
    <rPh sb="12" eb="15">
      <t>コウヒンシツ</t>
    </rPh>
    <rPh sb="16" eb="19">
      <t>ノウサンブツ</t>
    </rPh>
    <rPh sb="20" eb="22">
      <t>セイサン</t>
    </rPh>
    <rPh sb="28" eb="30">
      <t>セツメイ</t>
    </rPh>
    <rPh sb="31" eb="32">
      <t>クワ</t>
    </rPh>
    <phoneticPr fontId="2"/>
  </si>
  <si>
    <r>
      <t>　米の直売を増加するためには、食味の優れた米を生産し、新たな販路を開拓する必要がある。
　</t>
    </r>
    <r>
      <rPr>
        <u/>
        <sz val="12"/>
        <color theme="1"/>
        <rFont val="HG丸ｺﾞｼｯｸM-PRO"/>
        <family val="3"/>
        <charset val="128"/>
      </rPr>
      <t>良食味米を生産には、初期生育を揃える必要があることから、水田の砕土性と均平性を高めることができる</t>
    </r>
    <r>
      <rPr>
        <sz val="12"/>
        <color theme="1"/>
        <rFont val="HG丸ｺﾞｼｯｸM-PRO"/>
        <family val="3"/>
        <charset val="128"/>
      </rPr>
      <t>高性能な代かきロータリーを整備する。</t>
    </r>
    <rPh sb="1" eb="2">
      <t>コメ</t>
    </rPh>
    <rPh sb="3" eb="5">
      <t>チョクバイ</t>
    </rPh>
    <rPh sb="6" eb="8">
      <t>ゾウカ</t>
    </rPh>
    <rPh sb="15" eb="17">
      <t>ショクミ</t>
    </rPh>
    <rPh sb="18" eb="19">
      <t>スグ</t>
    </rPh>
    <rPh sb="21" eb="22">
      <t>コメ</t>
    </rPh>
    <rPh sb="23" eb="25">
      <t>セイサン</t>
    </rPh>
    <rPh sb="27" eb="28">
      <t>アラ</t>
    </rPh>
    <rPh sb="30" eb="32">
      <t>ハンロ</t>
    </rPh>
    <rPh sb="33" eb="35">
      <t>カイタク</t>
    </rPh>
    <rPh sb="37" eb="39">
      <t>ヒツヨウ</t>
    </rPh>
    <rPh sb="45" eb="46">
      <t>リョウ</t>
    </rPh>
    <rPh sb="46" eb="48">
      <t>ショクミ</t>
    </rPh>
    <rPh sb="48" eb="49">
      <t>マイ</t>
    </rPh>
    <rPh sb="50" eb="52">
      <t>セイサン</t>
    </rPh>
    <rPh sb="55" eb="57">
      <t>ショキ</t>
    </rPh>
    <rPh sb="57" eb="59">
      <t>セイイク</t>
    </rPh>
    <rPh sb="60" eb="61">
      <t>ソロ</t>
    </rPh>
    <rPh sb="63" eb="65">
      <t>ヒツヨウ</t>
    </rPh>
    <rPh sb="73" eb="75">
      <t>スイデン</t>
    </rPh>
    <rPh sb="76" eb="78">
      <t>サイド</t>
    </rPh>
    <rPh sb="78" eb="79">
      <t>セイ</t>
    </rPh>
    <rPh sb="80" eb="81">
      <t>キン</t>
    </rPh>
    <rPh sb="81" eb="82">
      <t>タイ</t>
    </rPh>
    <rPh sb="82" eb="83">
      <t>セイ</t>
    </rPh>
    <rPh sb="84" eb="85">
      <t>タカ</t>
    </rPh>
    <rPh sb="93" eb="96">
      <t>コウセイノウ</t>
    </rPh>
    <rPh sb="97" eb="98">
      <t>シロ</t>
    </rPh>
    <rPh sb="106" eb="108">
      <t>セイビ</t>
    </rPh>
    <phoneticPr fontId="2"/>
  </si>
  <si>
    <t>パワーハロー
ドリルシーダー</t>
    <phoneticPr fontId="2"/>
  </si>
  <si>
    <t>農業の６次産業化
（大豆の直売の拡大）</t>
    <rPh sb="0" eb="2">
      <t>ノウギョウ</t>
    </rPh>
    <rPh sb="4" eb="5">
      <t>ジ</t>
    </rPh>
    <rPh sb="5" eb="8">
      <t>サンギョウカ</t>
    </rPh>
    <rPh sb="10" eb="12">
      <t>ダイズ</t>
    </rPh>
    <rPh sb="13" eb="15">
      <t>チョクバイ</t>
    </rPh>
    <rPh sb="16" eb="18">
      <t>カクダイ</t>
    </rPh>
    <phoneticPr fontId="2"/>
  </si>
  <si>
    <t>取組なし</t>
    <rPh sb="0" eb="2">
      <t>トリクミ</t>
    </rPh>
    <phoneticPr fontId="2"/>
  </si>
  <si>
    <t>500kg
（１ヶ所）</t>
    <phoneticPr fontId="2"/>
  </si>
  <si>
    <t>　直売の取組のためには、作業全般の時間短縮が課題であるため、高性能なパワーハロー及びドリルシーダーを導入し、作業の効率化を図る。</t>
    <rPh sb="1" eb="3">
      <t>チョクバイ</t>
    </rPh>
    <rPh sb="4" eb="6">
      <t>トリクミ</t>
    </rPh>
    <rPh sb="12" eb="14">
      <t>サギョウ</t>
    </rPh>
    <rPh sb="14" eb="16">
      <t>ゼンパン</t>
    </rPh>
    <rPh sb="17" eb="19">
      <t>ジカン</t>
    </rPh>
    <rPh sb="19" eb="21">
      <t>タンシュク</t>
    </rPh>
    <rPh sb="22" eb="24">
      <t>カダイ</t>
    </rPh>
    <rPh sb="30" eb="33">
      <t>コウセイノウ</t>
    </rPh>
    <rPh sb="50" eb="52">
      <t>ドウニュウ</t>
    </rPh>
    <rPh sb="54" eb="56">
      <t>サギョウ</t>
    </rPh>
    <rPh sb="57" eb="60">
      <t>コウリツカ</t>
    </rPh>
    <rPh sb="61" eb="62">
      <t>ハカ</t>
    </rPh>
    <phoneticPr fontId="2"/>
  </si>
  <si>
    <t>　直売のために必要な作業時期と、導入する機械の作業時期が重複することの説明を加える。</t>
    <rPh sb="1" eb="3">
      <t>チョクバイ</t>
    </rPh>
    <rPh sb="7" eb="9">
      <t>ヒツヨウ</t>
    </rPh>
    <rPh sb="10" eb="12">
      <t>サギョウ</t>
    </rPh>
    <rPh sb="12" eb="14">
      <t>ジキ</t>
    </rPh>
    <rPh sb="16" eb="18">
      <t>ドウニュウ</t>
    </rPh>
    <rPh sb="20" eb="22">
      <t>キカイ</t>
    </rPh>
    <rPh sb="23" eb="25">
      <t>サギョウ</t>
    </rPh>
    <rPh sb="25" eb="27">
      <t>ジキ</t>
    </rPh>
    <rPh sb="28" eb="30">
      <t>チョウフク</t>
    </rPh>
    <rPh sb="35" eb="37">
      <t>セツメイ</t>
    </rPh>
    <rPh sb="38" eb="39">
      <t>クワ</t>
    </rPh>
    <phoneticPr fontId="2"/>
  </si>
  <si>
    <r>
      <t>　大豆の直売に取り組むためには、</t>
    </r>
    <r>
      <rPr>
        <u/>
        <sz val="12"/>
        <color theme="1"/>
        <rFont val="HG丸ｺﾞｼｯｸM-PRO"/>
        <family val="3"/>
        <charset val="128"/>
      </rPr>
      <t>作業時期の重複する秋まき小麦の整地、播種の効率化が必要なことから、</t>
    </r>
    <r>
      <rPr>
        <sz val="12"/>
        <color theme="1"/>
        <rFont val="HG丸ｺﾞｼｯｸM-PRO"/>
        <family val="3"/>
        <charset val="128"/>
      </rPr>
      <t>より高性能なパワーハロー及びドリルシーダーを導入する。</t>
    </r>
    <rPh sb="1" eb="3">
      <t>ダイズ</t>
    </rPh>
    <rPh sb="4" eb="6">
      <t>チョクバイ</t>
    </rPh>
    <rPh sb="7" eb="8">
      <t>ト</t>
    </rPh>
    <rPh sb="9" eb="10">
      <t>ク</t>
    </rPh>
    <rPh sb="16" eb="18">
      <t>サギョウ</t>
    </rPh>
    <rPh sb="18" eb="20">
      <t>ジキ</t>
    </rPh>
    <rPh sb="21" eb="23">
      <t>チョウフク</t>
    </rPh>
    <rPh sb="25" eb="26">
      <t>アキ</t>
    </rPh>
    <rPh sb="28" eb="30">
      <t>コムギ</t>
    </rPh>
    <rPh sb="31" eb="33">
      <t>セイチ</t>
    </rPh>
    <rPh sb="34" eb="36">
      <t>ハシュ</t>
    </rPh>
    <rPh sb="37" eb="40">
      <t>コウリツカ</t>
    </rPh>
    <rPh sb="41" eb="43">
      <t>ヒツヨウ</t>
    </rPh>
    <rPh sb="51" eb="54">
      <t>コウセイノウ</t>
    </rPh>
    <rPh sb="61" eb="62">
      <t>オヨ</t>
    </rPh>
    <rPh sb="71" eb="73">
      <t>ドウニュウ</t>
    </rPh>
    <phoneticPr fontId="2"/>
  </si>
  <si>
    <t>グレンドリル</t>
    <phoneticPr fontId="2"/>
  </si>
  <si>
    <t>販売業者に出荷</t>
    <rPh sb="0" eb="2">
      <t>ハンバイ</t>
    </rPh>
    <rPh sb="2" eb="4">
      <t>ギョウシャ</t>
    </rPh>
    <rPh sb="5" eb="7">
      <t>シュッカ</t>
    </rPh>
    <phoneticPr fontId="2"/>
  </si>
  <si>
    <t>1,080kg
(3ヶ所）</t>
    <rPh sb="11" eb="12">
      <t>ショ</t>
    </rPh>
    <phoneticPr fontId="2"/>
  </si>
  <si>
    <t>1,800kg
(5ヶ所）</t>
    <rPh sb="11" eb="12">
      <t>ショ</t>
    </rPh>
    <phoneticPr fontId="2"/>
  </si>
  <si>
    <t>　直売の取組のためには、販路拡大に取り組む必要があるので、大豆の防除作業時間の短縮を図る。</t>
    <rPh sb="1" eb="3">
      <t>チョクバイ</t>
    </rPh>
    <rPh sb="4" eb="6">
      <t>トリクミ</t>
    </rPh>
    <rPh sb="12" eb="14">
      <t>ハンロ</t>
    </rPh>
    <rPh sb="14" eb="16">
      <t>カクダイ</t>
    </rPh>
    <rPh sb="17" eb="18">
      <t>ト</t>
    </rPh>
    <rPh sb="19" eb="20">
      <t>ク</t>
    </rPh>
    <rPh sb="21" eb="23">
      <t>ヒツヨウ</t>
    </rPh>
    <rPh sb="29" eb="31">
      <t>ダイズ</t>
    </rPh>
    <rPh sb="32" eb="34">
      <t>ボウジョ</t>
    </rPh>
    <rPh sb="34" eb="36">
      <t>サギョウ</t>
    </rPh>
    <rPh sb="36" eb="38">
      <t>ジカン</t>
    </rPh>
    <rPh sb="39" eb="41">
      <t>タンシュク</t>
    </rPh>
    <rPh sb="42" eb="43">
      <t>ハカ</t>
    </rPh>
    <phoneticPr fontId="2"/>
  </si>
  <si>
    <t>　防除作業とグレンドリルは直接の関係がないので、なぜ、グレンドリルが防除作業の短縮につながるのか説明を加える。</t>
    <rPh sb="1" eb="3">
      <t>ボウジョ</t>
    </rPh>
    <rPh sb="3" eb="5">
      <t>サギョウ</t>
    </rPh>
    <rPh sb="13" eb="15">
      <t>チョクセツ</t>
    </rPh>
    <rPh sb="16" eb="18">
      <t>カンケイ</t>
    </rPh>
    <rPh sb="34" eb="36">
      <t>ボウジョ</t>
    </rPh>
    <rPh sb="36" eb="38">
      <t>サギョウ</t>
    </rPh>
    <rPh sb="39" eb="41">
      <t>タンシュク</t>
    </rPh>
    <rPh sb="48" eb="50">
      <t>セツメイ</t>
    </rPh>
    <rPh sb="51" eb="52">
      <t>クワ</t>
    </rPh>
    <phoneticPr fontId="2"/>
  </si>
  <si>
    <r>
      <t>　直売の取組のためには、</t>
    </r>
    <r>
      <rPr>
        <u/>
        <sz val="12"/>
        <color theme="1"/>
        <rFont val="HG丸ｺﾞｼｯｸM-PRO"/>
        <family val="3"/>
        <charset val="128"/>
      </rPr>
      <t>防除作業時間を短縮し、</t>
    </r>
    <r>
      <rPr>
        <sz val="12"/>
        <color theme="1"/>
        <rFont val="HG丸ｺﾞｼｯｸM-PRO"/>
        <family val="3"/>
        <charset val="128"/>
      </rPr>
      <t>直売に係る作業に取り組む必要があることから、</t>
    </r>
    <r>
      <rPr>
        <u/>
        <sz val="12"/>
        <color theme="1"/>
        <rFont val="HG丸ｺﾞｼｯｸM-PRO"/>
        <family val="3"/>
        <charset val="128"/>
      </rPr>
      <t>防除作業が大幅に削減できる大豆の狭畦幅密植栽培行うため、</t>
    </r>
    <r>
      <rPr>
        <sz val="12"/>
        <color theme="1"/>
        <rFont val="HG丸ｺﾞｼｯｸM-PRO"/>
        <family val="3"/>
        <charset val="128"/>
      </rPr>
      <t>高性能なグレンドリルを導入する。</t>
    </r>
    <rPh sb="1" eb="3">
      <t>チョクバイ</t>
    </rPh>
    <rPh sb="4" eb="6">
      <t>トリクミ</t>
    </rPh>
    <rPh sb="12" eb="14">
      <t>ボウジョ</t>
    </rPh>
    <rPh sb="14" eb="16">
      <t>サギョウ</t>
    </rPh>
    <rPh sb="16" eb="18">
      <t>ジカン</t>
    </rPh>
    <rPh sb="19" eb="21">
      <t>タンシュク</t>
    </rPh>
    <rPh sb="23" eb="25">
      <t>チョクバイ</t>
    </rPh>
    <rPh sb="26" eb="27">
      <t>カカ</t>
    </rPh>
    <rPh sb="28" eb="30">
      <t>サギョウ</t>
    </rPh>
    <rPh sb="31" eb="32">
      <t>ト</t>
    </rPh>
    <rPh sb="33" eb="34">
      <t>ク</t>
    </rPh>
    <rPh sb="35" eb="37">
      <t>ヒツヨウ</t>
    </rPh>
    <rPh sb="45" eb="47">
      <t>ボウジョ</t>
    </rPh>
    <rPh sb="47" eb="49">
      <t>サギョウ</t>
    </rPh>
    <rPh sb="50" eb="52">
      <t>オオハバ</t>
    </rPh>
    <rPh sb="53" eb="55">
      <t>サクゲン</t>
    </rPh>
    <rPh sb="58" eb="60">
      <t>ダイズ</t>
    </rPh>
    <rPh sb="61" eb="62">
      <t>セマ</t>
    </rPh>
    <rPh sb="62" eb="63">
      <t>ウネ</t>
    </rPh>
    <rPh sb="63" eb="64">
      <t>ハバ</t>
    </rPh>
    <rPh sb="64" eb="66">
      <t>ミッショク</t>
    </rPh>
    <rPh sb="66" eb="68">
      <t>サイバイ</t>
    </rPh>
    <rPh sb="68" eb="69">
      <t>オコナ</t>
    </rPh>
    <rPh sb="73" eb="76">
      <t>コウセイノウ</t>
    </rPh>
    <rPh sb="84" eb="86">
      <t>ドウニュウ</t>
    </rPh>
    <phoneticPr fontId="2"/>
  </si>
  <si>
    <t>コンバイン</t>
    <phoneticPr fontId="2"/>
  </si>
  <si>
    <t>農産物の高付加価値化
（１等米比率の向上）</t>
    <rPh sb="0" eb="3">
      <t>ノウサンブツ</t>
    </rPh>
    <rPh sb="4" eb="7">
      <t>コウフカ</t>
    </rPh>
    <rPh sb="7" eb="10">
      <t>カチカ</t>
    </rPh>
    <rPh sb="13" eb="14">
      <t>トウ</t>
    </rPh>
    <rPh sb="14" eb="15">
      <t>マイ</t>
    </rPh>
    <rPh sb="15" eb="17">
      <t>ヒリツ</t>
    </rPh>
    <rPh sb="18" eb="20">
      <t>コウジョウ</t>
    </rPh>
    <phoneticPr fontId="2"/>
  </si>
  <si>
    <t>　１等米比率の向上を図るには、適期での収穫が必要なことから、高性能なコンバインを導入する。</t>
    <rPh sb="2" eb="3">
      <t>トウ</t>
    </rPh>
    <rPh sb="3" eb="4">
      <t>マイ</t>
    </rPh>
    <rPh sb="4" eb="6">
      <t>ヒリツ</t>
    </rPh>
    <rPh sb="7" eb="9">
      <t>コウジョウ</t>
    </rPh>
    <rPh sb="10" eb="11">
      <t>ハカ</t>
    </rPh>
    <rPh sb="15" eb="16">
      <t>テキ</t>
    </rPh>
    <rPh sb="16" eb="17">
      <t>キ</t>
    </rPh>
    <rPh sb="19" eb="21">
      <t>シュウカク</t>
    </rPh>
    <rPh sb="22" eb="24">
      <t>ヒツヨウ</t>
    </rPh>
    <rPh sb="30" eb="33">
      <t>コウセイノウ</t>
    </rPh>
    <rPh sb="40" eb="42">
      <t>ドウニュウ</t>
    </rPh>
    <phoneticPr fontId="2"/>
  </si>
  <si>
    <t>　適期作業により、なぜ高付加価値化が図られるかについて説明を加える。</t>
    <rPh sb="1" eb="2">
      <t>テキ</t>
    </rPh>
    <rPh sb="2" eb="3">
      <t>キ</t>
    </rPh>
    <rPh sb="3" eb="5">
      <t>サギョウ</t>
    </rPh>
    <rPh sb="11" eb="14">
      <t>コウフカ</t>
    </rPh>
    <rPh sb="14" eb="17">
      <t>カチカ</t>
    </rPh>
    <rPh sb="18" eb="19">
      <t>ハカ</t>
    </rPh>
    <rPh sb="27" eb="29">
      <t>セツメイ</t>
    </rPh>
    <rPh sb="30" eb="31">
      <t>クワ</t>
    </rPh>
    <phoneticPr fontId="2"/>
  </si>
  <si>
    <r>
      <t>　１等米比率の向上を図るには、</t>
    </r>
    <r>
      <rPr>
        <u/>
        <sz val="12"/>
        <color theme="1"/>
        <rFont val="HG丸ｺﾞｼｯｸM-PRO"/>
        <family val="3"/>
        <charset val="128"/>
      </rPr>
      <t>刈り遅れによる着色米等を防ぐ必要があり、適期での収穫が必要なことから、</t>
    </r>
    <r>
      <rPr>
        <sz val="12"/>
        <color theme="1"/>
        <rFont val="HG丸ｺﾞｼｯｸM-PRO"/>
        <family val="3"/>
        <charset val="128"/>
      </rPr>
      <t>高性能なコンバインを導入する。</t>
    </r>
    <rPh sb="15" eb="16">
      <t>カ</t>
    </rPh>
    <rPh sb="17" eb="18">
      <t>オク</t>
    </rPh>
    <rPh sb="22" eb="24">
      <t>チャクショク</t>
    </rPh>
    <rPh sb="24" eb="25">
      <t>マイ</t>
    </rPh>
    <rPh sb="25" eb="26">
      <t>トウ</t>
    </rPh>
    <rPh sb="27" eb="28">
      <t>フセ</t>
    </rPh>
    <rPh sb="29" eb="31">
      <t>ヒツヨウ</t>
    </rPh>
    <rPh sb="35" eb="36">
      <t>テキ</t>
    </rPh>
    <rPh sb="36" eb="37">
      <t>キ</t>
    </rPh>
    <rPh sb="39" eb="41">
      <t>シュウカク</t>
    </rPh>
    <rPh sb="42" eb="44">
      <t>ヒツヨウ</t>
    </rPh>
    <rPh sb="50" eb="53">
      <t>コウセイノウ</t>
    </rPh>
    <rPh sb="60" eb="62">
      <t>ドウニュウ</t>
    </rPh>
    <phoneticPr fontId="2"/>
  </si>
  <si>
    <t>整備内容と関連の考え方（目標達成のために機械等の導入が必要であることを説明する）</t>
    <rPh sb="0" eb="2">
      <t>セイビ</t>
    </rPh>
    <rPh sb="2" eb="4">
      <t>ナイヨウ</t>
    </rPh>
    <rPh sb="5" eb="7">
      <t>カンレン</t>
    </rPh>
    <rPh sb="8" eb="9">
      <t>カンガ</t>
    </rPh>
    <rPh sb="10" eb="11">
      <t>カタ</t>
    </rPh>
    <rPh sb="12" eb="14">
      <t>モクヒョウ</t>
    </rPh>
    <rPh sb="14" eb="16">
      <t>タッセイ</t>
    </rPh>
    <rPh sb="20" eb="22">
      <t>キカイ</t>
    </rPh>
    <rPh sb="22" eb="23">
      <t>トウ</t>
    </rPh>
    <rPh sb="24" eb="26">
      <t>ドウニュウ</t>
    </rPh>
    <rPh sb="27" eb="29">
      <t>ヒツヨウ</t>
    </rPh>
    <rPh sb="35" eb="37">
      <t>セツメイ</t>
    </rPh>
    <phoneticPr fontId="2"/>
  </si>
  <si>
    <t>スプレーヤー</t>
    <phoneticPr fontId="2"/>
  </si>
  <si>
    <t>農産物の高付加価値化
（特別栽培による馬鈴薯の単価向上）</t>
    <rPh sb="0" eb="3">
      <t>ノウサンブツ</t>
    </rPh>
    <rPh sb="4" eb="7">
      <t>コウフカ</t>
    </rPh>
    <rPh sb="7" eb="10">
      <t>カチカ</t>
    </rPh>
    <rPh sb="12" eb="14">
      <t>トクベツ</t>
    </rPh>
    <rPh sb="14" eb="16">
      <t>サイバイ</t>
    </rPh>
    <rPh sb="19" eb="22">
      <t>バレイショ</t>
    </rPh>
    <rPh sb="23" eb="25">
      <t>タンカ</t>
    </rPh>
    <rPh sb="25" eb="27">
      <t>コウジョウ</t>
    </rPh>
    <phoneticPr fontId="2"/>
  </si>
  <si>
    <t>通常栽培
82千円
/10a</t>
    <phoneticPr fontId="2"/>
  </si>
  <si>
    <t>特別栽培
100千円
/10a</t>
    <phoneticPr fontId="2"/>
  </si>
  <si>
    <t>　高付加価値化を図るために、馬鈴薯の特別栽培に取組むには、厳格な出荷基準をクリアする必要があるため、高性能なスプレーヤーを導入する。</t>
    <rPh sb="6" eb="7">
      <t>カ</t>
    </rPh>
    <rPh sb="14" eb="17">
      <t>バレイショ</t>
    </rPh>
    <rPh sb="42" eb="44">
      <t>ヒツヨウ</t>
    </rPh>
    <rPh sb="50" eb="53">
      <t>コウセイノウ</t>
    </rPh>
    <rPh sb="61" eb="63">
      <t>ドウニュウ</t>
    </rPh>
    <phoneticPr fontId="2"/>
  </si>
  <si>
    <t>　特別栽培に取組むためには、導入する機械が必要であることの説明を加える。</t>
    <rPh sb="1" eb="3">
      <t>トクベツ</t>
    </rPh>
    <rPh sb="3" eb="5">
      <t>サイバイ</t>
    </rPh>
    <rPh sb="6" eb="8">
      <t>トリク</t>
    </rPh>
    <rPh sb="14" eb="16">
      <t>ドウニュウ</t>
    </rPh>
    <rPh sb="18" eb="20">
      <t>キカイ</t>
    </rPh>
    <rPh sb="21" eb="23">
      <t>ヒツヨウ</t>
    </rPh>
    <rPh sb="29" eb="31">
      <t>セツメイ</t>
    </rPh>
    <rPh sb="32" eb="33">
      <t>クワ</t>
    </rPh>
    <phoneticPr fontId="2"/>
  </si>
  <si>
    <r>
      <t>　高付加価値化を図るために、馬鈴薯の特別栽培（減農薬栽培）に取組むには、</t>
    </r>
    <r>
      <rPr>
        <u/>
        <sz val="12"/>
        <color theme="1"/>
        <rFont val="HG丸ｺﾞｼｯｸM-PRO"/>
        <family val="3"/>
        <charset val="128"/>
      </rPr>
      <t>防除回数の低減と農薬量を減らす必要があり、適量の農薬量をムラなく均等散布する必要があるため、</t>
    </r>
    <r>
      <rPr>
        <sz val="12"/>
        <color theme="1"/>
        <rFont val="HG丸ｺﾞｼｯｸM-PRO"/>
        <family val="3"/>
        <charset val="128"/>
      </rPr>
      <t>高性能なスプレーヤーを導入する。</t>
    </r>
    <rPh sb="6" eb="7">
      <t>カ</t>
    </rPh>
    <rPh sb="14" eb="17">
      <t>バレイショ</t>
    </rPh>
    <rPh sb="23" eb="24">
      <t>ゲン</t>
    </rPh>
    <rPh sb="24" eb="26">
      <t>ノウヤク</t>
    </rPh>
    <rPh sb="26" eb="28">
      <t>サイバイ</t>
    </rPh>
    <phoneticPr fontId="2"/>
  </si>
  <si>
    <t>ポテトハーベスター</t>
    <phoneticPr fontId="2"/>
  </si>
  <si>
    <t>農産物の高付加価値化
（馬鈴薯の正品率向上）</t>
    <rPh sb="0" eb="3">
      <t>ノウサンブツ</t>
    </rPh>
    <rPh sb="4" eb="7">
      <t>コウフカ</t>
    </rPh>
    <rPh sb="7" eb="10">
      <t>カチカ</t>
    </rPh>
    <rPh sb="12" eb="15">
      <t>バレイショ</t>
    </rPh>
    <rPh sb="16" eb="17">
      <t>セイ</t>
    </rPh>
    <rPh sb="17" eb="18">
      <t>シナ</t>
    </rPh>
    <rPh sb="18" eb="19">
      <t>リツ</t>
    </rPh>
    <rPh sb="19" eb="21">
      <t>コウジョウ</t>
    </rPh>
    <phoneticPr fontId="2"/>
  </si>
  <si>
    <t>　本事業で新たにポテトハーベスターを整備し、正品率の向上を図る。</t>
    <rPh sb="1" eb="2">
      <t>ホン</t>
    </rPh>
    <rPh sb="2" eb="4">
      <t>ジギョウ</t>
    </rPh>
    <rPh sb="5" eb="6">
      <t>アラ</t>
    </rPh>
    <rPh sb="18" eb="20">
      <t>セイビ</t>
    </rPh>
    <rPh sb="22" eb="23">
      <t>タダシ</t>
    </rPh>
    <rPh sb="23" eb="24">
      <t>シナ</t>
    </rPh>
    <rPh sb="24" eb="25">
      <t>リツ</t>
    </rPh>
    <rPh sb="26" eb="28">
      <t>コウジョウ</t>
    </rPh>
    <rPh sb="29" eb="30">
      <t>ハカ</t>
    </rPh>
    <phoneticPr fontId="2"/>
  </si>
  <si>
    <t>　なぜ高付加価値化が図られるか、これまでの機械の性能との違いについて説明を加える。</t>
    <rPh sb="3" eb="6">
      <t>コウフカ</t>
    </rPh>
    <rPh sb="6" eb="9">
      <t>カチカ</t>
    </rPh>
    <rPh sb="10" eb="11">
      <t>ハカ</t>
    </rPh>
    <rPh sb="21" eb="23">
      <t>キカイ</t>
    </rPh>
    <rPh sb="24" eb="26">
      <t>セイノウ</t>
    </rPh>
    <rPh sb="28" eb="29">
      <t>チガ</t>
    </rPh>
    <rPh sb="34" eb="36">
      <t>セツメイ</t>
    </rPh>
    <rPh sb="37" eb="38">
      <t>クワ</t>
    </rPh>
    <phoneticPr fontId="2"/>
  </si>
  <si>
    <r>
      <t>　正品率の向上を図るには、</t>
    </r>
    <r>
      <rPr>
        <u/>
        <sz val="12"/>
        <color theme="1"/>
        <rFont val="HG丸ｺﾞｼｯｸM-PRO"/>
        <family val="3"/>
        <charset val="128"/>
      </rPr>
      <t>現在の収穫機では収穫時のダメージが多く、ダメージ低減が必要であるため、</t>
    </r>
    <r>
      <rPr>
        <sz val="12"/>
        <color theme="1"/>
        <rFont val="HG丸ｺﾞｼｯｸM-PRO"/>
        <family val="3"/>
        <charset val="128"/>
      </rPr>
      <t>高性能なポテトハーベスターを導入する。</t>
    </r>
    <rPh sb="1" eb="2">
      <t>セイ</t>
    </rPh>
    <rPh sb="2" eb="3">
      <t>シナ</t>
    </rPh>
    <rPh sb="13" eb="15">
      <t>ゲンザイ</t>
    </rPh>
    <rPh sb="16" eb="18">
      <t>シュウカク</t>
    </rPh>
    <rPh sb="18" eb="19">
      <t>キ</t>
    </rPh>
    <rPh sb="21" eb="23">
      <t>シュウカク</t>
    </rPh>
    <rPh sb="23" eb="24">
      <t>ジ</t>
    </rPh>
    <rPh sb="30" eb="31">
      <t>オオ</t>
    </rPh>
    <rPh sb="37" eb="39">
      <t>テイゲン</t>
    </rPh>
    <rPh sb="40" eb="42">
      <t>ヒツヨウ</t>
    </rPh>
    <rPh sb="48" eb="51">
      <t>コウセイノウ</t>
    </rPh>
    <rPh sb="62" eb="64">
      <t>ドウニュウ</t>
    </rPh>
    <phoneticPr fontId="2"/>
  </si>
  <si>
    <t>色彩選別機</t>
    <phoneticPr fontId="2"/>
  </si>
  <si>
    <t>農産物の高付加価値化
（１等米比率の向上）</t>
    <phoneticPr fontId="2"/>
  </si>
  <si>
    <t>　本事業で新たに色彩選別機を整備し、１等米比率の向上を図る。</t>
    <rPh sb="19" eb="20">
      <t>トウ</t>
    </rPh>
    <rPh sb="20" eb="21">
      <t>マイ</t>
    </rPh>
    <rPh sb="21" eb="23">
      <t>ヒリツ</t>
    </rPh>
    <rPh sb="24" eb="26">
      <t>コウジョウ</t>
    </rPh>
    <rPh sb="27" eb="28">
      <t>ハカ</t>
    </rPh>
    <phoneticPr fontId="2"/>
  </si>
  <si>
    <t>　導入する機械がなぜ高付加価値化につながるのか技術的な理由を具体的に加える。</t>
    <rPh sb="1" eb="3">
      <t>ドウニュウ</t>
    </rPh>
    <rPh sb="5" eb="7">
      <t>キカイ</t>
    </rPh>
    <rPh sb="10" eb="13">
      <t>コウフカ</t>
    </rPh>
    <rPh sb="13" eb="16">
      <t>カチカ</t>
    </rPh>
    <rPh sb="23" eb="26">
      <t>ギジュツテキ</t>
    </rPh>
    <rPh sb="27" eb="29">
      <t>リユウ</t>
    </rPh>
    <rPh sb="30" eb="33">
      <t>グタイテキ</t>
    </rPh>
    <rPh sb="34" eb="35">
      <t>クワ</t>
    </rPh>
    <phoneticPr fontId="2"/>
  </si>
  <si>
    <r>
      <t>　１等米比率の向上を図るには、</t>
    </r>
    <r>
      <rPr>
        <u/>
        <sz val="12"/>
        <color theme="1"/>
        <rFont val="HG丸ｺﾞｼｯｸM-PRO"/>
        <family val="3"/>
        <charset val="128"/>
      </rPr>
      <t>高性度な選別作業を行い、胴割れ等の不良米を取り除くことが必要なことから、</t>
    </r>
    <r>
      <rPr>
        <sz val="12"/>
        <color theme="1"/>
        <rFont val="HG丸ｺﾞｼｯｸM-PRO"/>
        <family val="3"/>
        <charset val="128"/>
      </rPr>
      <t>色彩選別機を導入する。</t>
    </r>
    <rPh sb="17" eb="18">
      <t>ド</t>
    </rPh>
    <rPh sb="21" eb="23">
      <t>サギョウ</t>
    </rPh>
    <rPh sb="57" eb="59">
      <t>ドウニュウ</t>
    </rPh>
    <phoneticPr fontId="2"/>
  </si>
  <si>
    <t>レーザーレベラー
レザコンセット
ロータリー</t>
    <phoneticPr fontId="2"/>
  </si>
  <si>
    <t>農産物の高付加価値化
（栽培及び管理技術の改善等による収益向上）</t>
    <rPh sb="0" eb="3">
      <t>ノウサンブツ</t>
    </rPh>
    <rPh sb="4" eb="7">
      <t>コウフカ</t>
    </rPh>
    <rPh sb="7" eb="10">
      <t>カチカ</t>
    </rPh>
    <rPh sb="12" eb="14">
      <t>サイバイ</t>
    </rPh>
    <rPh sb="14" eb="15">
      <t>オヨ</t>
    </rPh>
    <rPh sb="16" eb="18">
      <t>カンリ</t>
    </rPh>
    <rPh sb="18" eb="20">
      <t>ギジュツ</t>
    </rPh>
    <rPh sb="21" eb="23">
      <t>カイゼン</t>
    </rPh>
    <rPh sb="23" eb="24">
      <t>トウ</t>
    </rPh>
    <rPh sb="27" eb="29">
      <t>シュウエキ</t>
    </rPh>
    <rPh sb="29" eb="31">
      <t>コウジョウ</t>
    </rPh>
    <phoneticPr fontId="2"/>
  </si>
  <si>
    <t>小麦
１等比率
90%</t>
    <rPh sb="0" eb="2">
      <t>コムギ</t>
    </rPh>
    <rPh sb="4" eb="5">
      <t>トウ</t>
    </rPh>
    <rPh sb="5" eb="7">
      <t>ヒリツ</t>
    </rPh>
    <phoneticPr fontId="2"/>
  </si>
  <si>
    <t>小麦
１等比率
95%</t>
    <rPh sb="0" eb="2">
      <t>コムギ</t>
    </rPh>
    <rPh sb="4" eb="5">
      <t>トウ</t>
    </rPh>
    <rPh sb="5" eb="7">
      <t>ヒリツ</t>
    </rPh>
    <phoneticPr fontId="2"/>
  </si>
  <si>
    <t>　小麦の１等比率向上のためには、圃場勾配を適切にできるレーザーレベラー、レザコンセット、ロータリーを導入する。</t>
    <rPh sb="1" eb="3">
      <t>コムギ</t>
    </rPh>
    <rPh sb="5" eb="6">
      <t>トウ</t>
    </rPh>
    <rPh sb="6" eb="8">
      <t>ヒリツ</t>
    </rPh>
    <rPh sb="8" eb="10">
      <t>コウジョウ</t>
    </rPh>
    <rPh sb="16" eb="18">
      <t>ホジョウ</t>
    </rPh>
    <rPh sb="18" eb="20">
      <t>コウバイ</t>
    </rPh>
    <rPh sb="21" eb="23">
      <t>テキセツ</t>
    </rPh>
    <rPh sb="50" eb="52">
      <t>ドウニュウ</t>
    </rPh>
    <phoneticPr fontId="2"/>
  </si>
  <si>
    <r>
      <t>　小麦の１等比率の向上のためには、空洞粒や未熟粒の発生を防ぐため排水性を改善する必要があり、</t>
    </r>
    <r>
      <rPr>
        <u/>
        <sz val="12"/>
        <color theme="1"/>
        <rFont val="HG丸ｺﾞｼｯｸM-PRO"/>
        <family val="3"/>
        <charset val="128"/>
      </rPr>
      <t>雨水が速やかに排水されるよう圃場を緩傾斜させる必要があるため、</t>
    </r>
    <r>
      <rPr>
        <sz val="12"/>
        <color theme="1"/>
        <rFont val="HG丸ｺﾞｼｯｸM-PRO"/>
        <family val="3"/>
        <charset val="128"/>
      </rPr>
      <t>高性能なレーザーレベラー、レザコンセット、ロータリーを導入する。</t>
    </r>
    <rPh sb="1" eb="3">
      <t>コムギ</t>
    </rPh>
    <rPh sb="6" eb="8">
      <t>ヒリツ</t>
    </rPh>
    <rPh sb="9" eb="11">
      <t>コウジョウ</t>
    </rPh>
    <rPh sb="17" eb="19">
      <t>クウドウ</t>
    </rPh>
    <rPh sb="19" eb="20">
      <t>ツブ</t>
    </rPh>
    <rPh sb="21" eb="23">
      <t>ミジュク</t>
    </rPh>
    <rPh sb="23" eb="24">
      <t>ツブ</t>
    </rPh>
    <rPh sb="25" eb="27">
      <t>ハッセイ</t>
    </rPh>
    <rPh sb="28" eb="29">
      <t>フセ</t>
    </rPh>
    <rPh sb="32" eb="35">
      <t>ハイスイセイ</t>
    </rPh>
    <rPh sb="36" eb="38">
      <t>カイゼン</t>
    </rPh>
    <rPh sb="40" eb="42">
      <t>ヒツヨウ</t>
    </rPh>
    <rPh sb="46" eb="48">
      <t>アマミズ</t>
    </rPh>
    <rPh sb="49" eb="50">
      <t>スミ</t>
    </rPh>
    <rPh sb="53" eb="55">
      <t>ハイスイ</t>
    </rPh>
    <rPh sb="60" eb="62">
      <t>ホジョウ</t>
    </rPh>
    <rPh sb="63" eb="64">
      <t>カン</t>
    </rPh>
    <rPh sb="64" eb="66">
      <t>ケイシャ</t>
    </rPh>
    <rPh sb="69" eb="71">
      <t>ヒツヨウ</t>
    </rPh>
    <rPh sb="77" eb="80">
      <t>コウセイノウ</t>
    </rPh>
    <rPh sb="104" eb="106">
      <t>ドウニュウ</t>
    </rPh>
    <phoneticPr fontId="2"/>
  </si>
  <si>
    <t>にんじん収穫機</t>
    <rPh sb="4" eb="6">
      <t>シュウカク</t>
    </rPh>
    <rPh sb="6" eb="7">
      <t>キ</t>
    </rPh>
    <phoneticPr fontId="2"/>
  </si>
  <si>
    <t>農産物の高付加価値化
（にんじんの新品種導入）</t>
    <phoneticPr fontId="2"/>
  </si>
  <si>
    <t>向陽
240,000円/10㎏
（0.5ha）</t>
    <phoneticPr fontId="2"/>
  </si>
  <si>
    <t>天翔五寸
290,000円/10㎏
（0.5ha）</t>
    <phoneticPr fontId="2"/>
  </si>
  <si>
    <t>　新品種を導入し、高付加価値化を図るためには、収穫作業の効率化が必要なことから、高性能なにんじん収穫機を導入する。</t>
    <phoneticPr fontId="2"/>
  </si>
  <si>
    <t>　新品種の生産に必要な機械であることの説明を加える。（新品種は従来品種より栽培方法等が異なるため、それに対応した機械が必要など）</t>
    <rPh sb="1" eb="4">
      <t>シンヒンシュ</t>
    </rPh>
    <rPh sb="5" eb="7">
      <t>セイサン</t>
    </rPh>
    <rPh sb="8" eb="10">
      <t>ヒツヨウ</t>
    </rPh>
    <rPh sb="11" eb="13">
      <t>キカイ</t>
    </rPh>
    <rPh sb="19" eb="21">
      <t>セツメイ</t>
    </rPh>
    <rPh sb="22" eb="23">
      <t>クワ</t>
    </rPh>
    <rPh sb="27" eb="30">
      <t>シンヒンシュ</t>
    </rPh>
    <rPh sb="31" eb="33">
      <t>ジュウライ</t>
    </rPh>
    <rPh sb="33" eb="35">
      <t>ヒンシュ</t>
    </rPh>
    <rPh sb="37" eb="39">
      <t>サイバイ</t>
    </rPh>
    <rPh sb="39" eb="41">
      <t>ホウホウ</t>
    </rPh>
    <rPh sb="41" eb="42">
      <t>トウ</t>
    </rPh>
    <rPh sb="43" eb="44">
      <t>コト</t>
    </rPh>
    <rPh sb="52" eb="54">
      <t>タイオウ</t>
    </rPh>
    <rPh sb="56" eb="58">
      <t>キカイ</t>
    </rPh>
    <rPh sb="59" eb="61">
      <t>ヒツヨウ</t>
    </rPh>
    <phoneticPr fontId="2"/>
  </si>
  <si>
    <r>
      <t>　</t>
    </r>
    <r>
      <rPr>
        <u/>
        <sz val="12"/>
        <color theme="1"/>
        <rFont val="HG丸ｺﾞｼｯｸM-PRO"/>
        <family val="3"/>
        <charset val="128"/>
      </rPr>
      <t>従来品種より多収性の</t>
    </r>
    <r>
      <rPr>
        <sz val="12"/>
        <color theme="1"/>
        <rFont val="HG丸ｺﾞｼｯｸM-PRO"/>
        <family val="3"/>
        <charset val="128"/>
      </rPr>
      <t>新品種を導入し、高付加価値化を図るためには、収穫作業の効率化が必要なことから、高性能なにんじん収穫機を導入する。</t>
    </r>
    <rPh sb="1" eb="3">
      <t>ジュウライ</t>
    </rPh>
    <rPh sb="3" eb="5">
      <t>ヒンシュ</t>
    </rPh>
    <rPh sb="7" eb="8">
      <t>オオ</t>
    </rPh>
    <rPh sb="38" eb="41">
      <t>コウリツカ</t>
    </rPh>
    <rPh sb="50" eb="53">
      <t>コウセイノウ</t>
    </rPh>
    <rPh sb="58" eb="60">
      <t>シュウカク</t>
    </rPh>
    <rPh sb="60" eb="61">
      <t>キ</t>
    </rPh>
    <rPh sb="62" eb="64">
      <t>ドウニュウ</t>
    </rPh>
    <phoneticPr fontId="2"/>
  </si>
  <si>
    <t>農産物の高付加価値化
（米の単収向上）</t>
    <rPh sb="14" eb="15">
      <t>タン</t>
    </rPh>
    <rPh sb="16" eb="18">
      <t>コウジョウ</t>
    </rPh>
    <phoneticPr fontId="2"/>
  </si>
  <si>
    <t>585kg
/10a</t>
    <phoneticPr fontId="2"/>
  </si>
  <si>
    <t>590kg
/10a</t>
    <phoneticPr fontId="2"/>
  </si>
  <si>
    <t>595kg
/10a</t>
    <phoneticPr fontId="2"/>
  </si>
  <si>
    <t>600kg
/10a</t>
    <phoneticPr fontId="2"/>
  </si>
  <si>
    <t>　米の単収を増加させるためには、適期収穫を行い、未熟粒の混入、遅刈による胴割粒の発生を抑える必要があるため、作業効率の高いコンバインを導入する。</t>
    <rPh sb="3" eb="4">
      <t>タン</t>
    </rPh>
    <rPh sb="67" eb="69">
      <t>ドウニュウ</t>
    </rPh>
    <phoneticPr fontId="2"/>
  </si>
  <si>
    <t>　単収向上は高付加価値化とはいえないため目標設定できない。単収が向上するということは、コストの縮減につながるため、２６年度事業から追加された「経営コストの縮減」に目標を変更する。</t>
    <rPh sb="1" eb="2">
      <t>タン</t>
    </rPh>
    <rPh sb="2" eb="3">
      <t>オサム</t>
    </rPh>
    <rPh sb="3" eb="5">
      <t>コウジョウ</t>
    </rPh>
    <rPh sb="6" eb="9">
      <t>コウフカ</t>
    </rPh>
    <rPh sb="9" eb="12">
      <t>カチカ</t>
    </rPh>
    <rPh sb="20" eb="22">
      <t>モクヒョウ</t>
    </rPh>
    <rPh sb="22" eb="24">
      <t>セッテイ</t>
    </rPh>
    <rPh sb="29" eb="30">
      <t>タン</t>
    </rPh>
    <rPh sb="30" eb="31">
      <t>オサム</t>
    </rPh>
    <rPh sb="32" eb="34">
      <t>コウジョウ</t>
    </rPh>
    <rPh sb="47" eb="49">
      <t>シュクゲン</t>
    </rPh>
    <rPh sb="59" eb="61">
      <t>ネンド</t>
    </rPh>
    <rPh sb="61" eb="63">
      <t>ジギョウ</t>
    </rPh>
    <rPh sb="65" eb="67">
      <t>ツイカ</t>
    </rPh>
    <rPh sb="71" eb="73">
      <t>ケイエイ</t>
    </rPh>
    <rPh sb="77" eb="79">
      <t>シュクゲン</t>
    </rPh>
    <rPh sb="81" eb="83">
      <t>モクヒョウ</t>
    </rPh>
    <rPh sb="84" eb="86">
      <t>ヘンコウ</t>
    </rPh>
    <phoneticPr fontId="2"/>
  </si>
  <si>
    <t>　成果目標を「経営コストの縮減」に変更。（※目標に用いる数値は経営全体のコスト（総経営費）であることに注意する。）</t>
    <rPh sb="1" eb="3">
      <t>セイカ</t>
    </rPh>
    <rPh sb="3" eb="5">
      <t>モクヒョウ</t>
    </rPh>
    <rPh sb="7" eb="9">
      <t>ケイエイ</t>
    </rPh>
    <rPh sb="13" eb="15">
      <t>シュクゲン</t>
    </rPh>
    <rPh sb="17" eb="19">
      <t>ヘンコウ</t>
    </rPh>
    <rPh sb="22" eb="24">
      <t>モクヒョウ</t>
    </rPh>
    <rPh sb="25" eb="26">
      <t>モチ</t>
    </rPh>
    <rPh sb="28" eb="30">
      <t>スウチ</t>
    </rPh>
    <rPh sb="31" eb="33">
      <t>ケイエイ</t>
    </rPh>
    <rPh sb="33" eb="35">
      <t>ゼンタイ</t>
    </rPh>
    <rPh sb="40" eb="41">
      <t>ソウ</t>
    </rPh>
    <rPh sb="41" eb="43">
      <t>ケイエイ</t>
    </rPh>
    <rPh sb="43" eb="44">
      <t>ヒ</t>
    </rPh>
    <rPh sb="51" eb="53">
      <t>チュウイ</t>
    </rPh>
    <phoneticPr fontId="2"/>
  </si>
  <si>
    <t>経営費
173千円
/10a</t>
    <rPh sb="0" eb="2">
      <t>ケイエイ</t>
    </rPh>
    <rPh sb="2" eb="3">
      <t>ヒ</t>
    </rPh>
    <rPh sb="7" eb="9">
      <t>センエン</t>
    </rPh>
    <phoneticPr fontId="2"/>
  </si>
  <si>
    <t>経営費
170千円
/10a</t>
    <rPh sb="0" eb="2">
      <t>ケイエイ</t>
    </rPh>
    <rPh sb="2" eb="3">
      <t>ヒ</t>
    </rPh>
    <rPh sb="7" eb="9">
      <t>センエン</t>
    </rPh>
    <phoneticPr fontId="2"/>
  </si>
  <si>
    <t>　経営費を縮減するために高性能なスプレーヤーを導入し、経営コストの縮減を図る。</t>
    <rPh sb="12" eb="15">
      <t>コウセイノウ</t>
    </rPh>
    <rPh sb="27" eb="29">
      <t>ケイエイ</t>
    </rPh>
    <rPh sb="33" eb="35">
      <t>シュクゲン</t>
    </rPh>
    <rPh sb="36" eb="37">
      <t>ハカ</t>
    </rPh>
    <phoneticPr fontId="2"/>
  </si>
  <si>
    <t>　コスト縮減が図られる理由と、縮減される費用を加える。</t>
    <rPh sb="4" eb="6">
      <t>シュクゲン</t>
    </rPh>
    <rPh sb="7" eb="8">
      <t>ハカ</t>
    </rPh>
    <rPh sb="11" eb="13">
      <t>リユウ</t>
    </rPh>
    <rPh sb="15" eb="17">
      <t>シュクゲン</t>
    </rPh>
    <rPh sb="20" eb="22">
      <t>ヒヨウ</t>
    </rPh>
    <rPh sb="23" eb="24">
      <t>クワ</t>
    </rPh>
    <phoneticPr fontId="2"/>
  </si>
  <si>
    <r>
      <t>　経営費を縮減するために当該機械を導入し、</t>
    </r>
    <r>
      <rPr>
        <u/>
        <sz val="12"/>
        <color theme="1"/>
        <rFont val="HG丸ｺﾞｼｯｸM-PRO"/>
        <family val="3"/>
        <charset val="128"/>
      </rPr>
      <t>作業の効率化により、労務費及び燃料費の削減</t>
    </r>
    <r>
      <rPr>
        <sz val="12"/>
        <color theme="1"/>
        <rFont val="HG丸ｺﾞｼｯｸM-PRO"/>
        <family val="3"/>
        <charset val="128"/>
      </rPr>
      <t>を図る。</t>
    </r>
    <rPh sb="21" eb="23">
      <t>サギョウ</t>
    </rPh>
    <rPh sb="24" eb="27">
      <t>コウリツカ</t>
    </rPh>
    <phoneticPr fontId="2"/>
  </si>
  <si>
    <t>農業経営の法人化</t>
    <rPh sb="0" eb="2">
      <t>ノウギョウ</t>
    </rPh>
    <rPh sb="2" eb="4">
      <t>ケイエイ</t>
    </rPh>
    <rPh sb="5" eb="7">
      <t>ホウジン</t>
    </rPh>
    <rPh sb="7" eb="8">
      <t>カ</t>
    </rPh>
    <phoneticPr fontId="2"/>
  </si>
  <si>
    <t>　農業経営の安定化を図るため、法人化に取り組む。</t>
    <rPh sb="1" eb="3">
      <t>ノウギョウ</t>
    </rPh>
    <rPh sb="3" eb="5">
      <t>ケイエイ</t>
    </rPh>
    <rPh sb="6" eb="9">
      <t>アンテイカ</t>
    </rPh>
    <rPh sb="10" eb="11">
      <t>ハカ</t>
    </rPh>
    <rPh sb="15" eb="18">
      <t>ホウジンカ</t>
    </rPh>
    <rPh sb="19" eb="20">
      <t>ト</t>
    </rPh>
    <rPh sb="21" eb="22">
      <t>ク</t>
    </rPh>
    <phoneticPr fontId="2"/>
  </si>
  <si>
    <t>　法人化の取組における機械の必要性を加える。</t>
    <rPh sb="1" eb="4">
      <t>ホウジンカ</t>
    </rPh>
    <rPh sb="5" eb="7">
      <t>トリクミ</t>
    </rPh>
    <rPh sb="11" eb="13">
      <t>キカイ</t>
    </rPh>
    <rPh sb="14" eb="16">
      <t>ヒツヨウ</t>
    </rPh>
    <rPh sb="16" eb="17">
      <t>セイ</t>
    </rPh>
    <rPh sb="18" eb="19">
      <t>クワ</t>
    </rPh>
    <phoneticPr fontId="2"/>
  </si>
  <si>
    <r>
      <t>　法人化に向けて農業経営の安定化を図るためには、</t>
    </r>
    <r>
      <rPr>
        <u/>
        <sz val="12"/>
        <color theme="1"/>
        <rFont val="HG丸ｺﾞｼｯｸM-PRO"/>
        <family val="3"/>
        <charset val="128"/>
      </rPr>
      <t>作業の効率化が課題であり、耕起・均平作業を短縮できる高性能なレーザーレベラー、レザコンセット及びロータリーを整備する。</t>
    </r>
    <rPh sb="1" eb="4">
      <t>ホウジンカ</t>
    </rPh>
    <rPh sb="5" eb="6">
      <t>ム</t>
    </rPh>
    <rPh sb="8" eb="10">
      <t>ノウギョウ</t>
    </rPh>
    <rPh sb="10" eb="12">
      <t>ケイエイ</t>
    </rPh>
    <rPh sb="13" eb="16">
      <t>アンテイカ</t>
    </rPh>
    <rPh sb="17" eb="18">
      <t>ハカ</t>
    </rPh>
    <rPh sb="24" eb="26">
      <t>サギョウ</t>
    </rPh>
    <rPh sb="27" eb="29">
      <t>コウリツ</t>
    </rPh>
    <rPh sb="29" eb="30">
      <t>カ</t>
    </rPh>
    <rPh sb="31" eb="33">
      <t>カダイ</t>
    </rPh>
    <rPh sb="37" eb="39">
      <t>コウキ</t>
    </rPh>
    <rPh sb="40" eb="42">
      <t>キンペイ</t>
    </rPh>
    <rPh sb="42" eb="44">
      <t>サギョウ</t>
    </rPh>
    <rPh sb="45" eb="47">
      <t>タンシュク</t>
    </rPh>
    <rPh sb="50" eb="53">
      <t>コウセイノウ</t>
    </rPh>
    <rPh sb="70" eb="71">
      <t>オヨ</t>
    </rPh>
    <rPh sb="78" eb="80">
      <t>セイビ</t>
    </rPh>
    <phoneticPr fontId="2"/>
  </si>
  <si>
    <t>全自動野菜移植機</t>
    <rPh sb="0" eb="3">
      <t>ゼンジドウ</t>
    </rPh>
    <rPh sb="3" eb="5">
      <t>ヤサイ</t>
    </rPh>
    <rPh sb="5" eb="7">
      <t>イショク</t>
    </rPh>
    <rPh sb="7" eb="8">
      <t>キ</t>
    </rPh>
    <phoneticPr fontId="2"/>
  </si>
  <si>
    <t>雇用</t>
    <rPh sb="0" eb="2">
      <t>コヨウ</t>
    </rPh>
    <phoneticPr fontId="2"/>
  </si>
  <si>
    <t>０人</t>
    <rPh sb="1" eb="2">
      <t>ニン</t>
    </rPh>
    <phoneticPr fontId="2"/>
  </si>
  <si>
    <t>１人</t>
    <rPh sb="1" eb="2">
      <t>ヒト</t>
    </rPh>
    <phoneticPr fontId="2"/>
  </si>
  <si>
    <t>　ブロッコリーの作付けを増やすため、作業従事者を雇用する。</t>
    <rPh sb="8" eb="10">
      <t>サクツ</t>
    </rPh>
    <rPh sb="12" eb="13">
      <t>フ</t>
    </rPh>
    <rPh sb="18" eb="20">
      <t>サギョウ</t>
    </rPh>
    <rPh sb="20" eb="23">
      <t>ジュウジシャ</t>
    </rPh>
    <rPh sb="24" eb="26">
      <t>コヨウ</t>
    </rPh>
    <phoneticPr fontId="2"/>
  </si>
  <si>
    <t>　雇用と導入機械の関連性を加える。</t>
    <rPh sb="1" eb="3">
      <t>コヨウ</t>
    </rPh>
    <rPh sb="4" eb="6">
      <t>ドウニュウ</t>
    </rPh>
    <rPh sb="6" eb="8">
      <t>キカイ</t>
    </rPh>
    <rPh sb="9" eb="12">
      <t>カンレンセイ</t>
    </rPh>
    <rPh sb="13" eb="14">
      <t>クワ</t>
    </rPh>
    <phoneticPr fontId="2"/>
  </si>
  <si>
    <r>
      <t>　全自動野菜移植機を導入し、</t>
    </r>
    <r>
      <rPr>
        <u/>
        <sz val="12"/>
        <rFont val="HG丸ｺﾞｼｯｸM-PRO"/>
        <family val="3"/>
        <charset val="128"/>
      </rPr>
      <t>ブロッコリー生産の拡大を図り、そのため、収穫作業の</t>
    </r>
    <r>
      <rPr>
        <sz val="12"/>
        <rFont val="HG丸ｺﾞｼｯｸM-PRO"/>
        <family val="3"/>
        <charset val="128"/>
      </rPr>
      <t>従事者を雇用する。</t>
    </r>
    <rPh sb="1" eb="4">
      <t>ゼンジドウ</t>
    </rPh>
    <rPh sb="4" eb="6">
      <t>ヤサイ</t>
    </rPh>
    <rPh sb="6" eb="9">
      <t>イショクキ</t>
    </rPh>
    <rPh sb="10" eb="12">
      <t>ドウニュウ</t>
    </rPh>
    <rPh sb="20" eb="22">
      <t>セイサン</t>
    </rPh>
    <rPh sb="23" eb="25">
      <t>カクダイ</t>
    </rPh>
    <rPh sb="26" eb="27">
      <t>ハカ</t>
    </rPh>
    <rPh sb="34" eb="36">
      <t>シュウカク</t>
    </rPh>
    <rPh sb="36" eb="38">
      <t>サギョウ</t>
    </rPh>
    <rPh sb="39" eb="41">
      <t>ジュウジ</t>
    </rPh>
    <rPh sb="41" eb="42">
      <t>シャ</t>
    </rPh>
    <rPh sb="43" eb="45">
      <t>コヨウ</t>
    </rPh>
    <phoneticPr fontId="2"/>
  </si>
  <si>
    <t>○１つの経営体で「農業の６次産業化」と「農産物の高付加価値化」の２つの目標を設定する場合の注意点</t>
    <rPh sb="4" eb="6">
      <t>ケイエイ</t>
    </rPh>
    <rPh sb="6" eb="7">
      <t>タイ</t>
    </rPh>
    <rPh sb="9" eb="11">
      <t>ノウギョウ</t>
    </rPh>
    <rPh sb="13" eb="14">
      <t>ジ</t>
    </rPh>
    <rPh sb="14" eb="17">
      <t>サンギョウカ</t>
    </rPh>
    <rPh sb="20" eb="23">
      <t>ノウサンブツ</t>
    </rPh>
    <rPh sb="24" eb="27">
      <t>コウフカ</t>
    </rPh>
    <rPh sb="27" eb="30">
      <t>カチカ</t>
    </rPh>
    <rPh sb="35" eb="37">
      <t>モクヒョウ</t>
    </rPh>
    <rPh sb="38" eb="40">
      <t>セッテイ</t>
    </rPh>
    <rPh sb="42" eb="44">
      <t>バアイ</t>
    </rPh>
    <rPh sb="45" eb="47">
      <t>チュウイ</t>
    </rPh>
    <rPh sb="47" eb="48">
      <t>テン</t>
    </rPh>
    <phoneticPr fontId="2"/>
  </si>
  <si>
    <t>　米の直売を増加するためには、食味の優れた米を生産し、新たな販路を開拓する必要がある。
　良食味米を生産には、初期生育を揃える必要があることから、水田の砕土性と均平性を高めることができる高性能な代かきロータリーを整備する。</t>
    <rPh sb="1" eb="2">
      <t>コメ</t>
    </rPh>
    <rPh sb="3" eb="5">
      <t>チョクバイ</t>
    </rPh>
    <rPh sb="6" eb="8">
      <t>ゾウカ</t>
    </rPh>
    <rPh sb="15" eb="17">
      <t>ショクミ</t>
    </rPh>
    <rPh sb="18" eb="19">
      <t>スグ</t>
    </rPh>
    <rPh sb="21" eb="22">
      <t>コメ</t>
    </rPh>
    <rPh sb="23" eb="25">
      <t>セイサン</t>
    </rPh>
    <rPh sb="27" eb="28">
      <t>アラ</t>
    </rPh>
    <rPh sb="30" eb="32">
      <t>ハンロ</t>
    </rPh>
    <rPh sb="33" eb="35">
      <t>カイタク</t>
    </rPh>
    <rPh sb="37" eb="39">
      <t>ヒツヨウ</t>
    </rPh>
    <rPh sb="45" eb="46">
      <t>リョウ</t>
    </rPh>
    <rPh sb="46" eb="48">
      <t>ショクミ</t>
    </rPh>
    <rPh sb="48" eb="49">
      <t>マイ</t>
    </rPh>
    <rPh sb="50" eb="52">
      <t>セイサン</t>
    </rPh>
    <rPh sb="55" eb="57">
      <t>ショキ</t>
    </rPh>
    <rPh sb="57" eb="59">
      <t>セイイク</t>
    </rPh>
    <rPh sb="60" eb="61">
      <t>ソロ</t>
    </rPh>
    <rPh sb="63" eb="65">
      <t>ヒツヨウ</t>
    </rPh>
    <rPh sb="73" eb="75">
      <t>スイデン</t>
    </rPh>
    <rPh sb="76" eb="78">
      <t>サイド</t>
    </rPh>
    <rPh sb="78" eb="79">
      <t>セイ</t>
    </rPh>
    <rPh sb="80" eb="81">
      <t>キン</t>
    </rPh>
    <rPh sb="81" eb="82">
      <t>タイ</t>
    </rPh>
    <rPh sb="82" eb="83">
      <t>セイ</t>
    </rPh>
    <rPh sb="84" eb="85">
      <t>タカ</t>
    </rPh>
    <rPh sb="93" eb="96">
      <t>コウセイノウ</t>
    </rPh>
    <rPh sb="97" eb="98">
      <t>シロ</t>
    </rPh>
    <rPh sb="106" eb="108">
      <t>セイビ</t>
    </rPh>
    <phoneticPr fontId="2"/>
  </si>
  <si>
    <t>高品質な作物生産により６次産業化を実現する目標を立てた場合、同様の理由・作物では内容が重複するため、高付加価値化の目標を設定できない。</t>
    <rPh sb="0" eb="3">
      <t>コウヒンシツ</t>
    </rPh>
    <rPh sb="4" eb="6">
      <t>サクモツ</t>
    </rPh>
    <rPh sb="6" eb="8">
      <t>セイサン</t>
    </rPh>
    <rPh sb="12" eb="13">
      <t>ジ</t>
    </rPh>
    <rPh sb="13" eb="16">
      <t>サンギョウカ</t>
    </rPh>
    <rPh sb="17" eb="19">
      <t>ジツゲン</t>
    </rPh>
    <rPh sb="21" eb="23">
      <t>モクヒョウ</t>
    </rPh>
    <rPh sb="24" eb="25">
      <t>タ</t>
    </rPh>
    <rPh sb="27" eb="29">
      <t>バアイ</t>
    </rPh>
    <rPh sb="30" eb="32">
      <t>ドウヨウ</t>
    </rPh>
    <rPh sb="33" eb="35">
      <t>リユウ</t>
    </rPh>
    <rPh sb="36" eb="38">
      <t>サクモツ</t>
    </rPh>
    <rPh sb="40" eb="42">
      <t>ナイヨウ</t>
    </rPh>
    <rPh sb="43" eb="45">
      <t>チョウフク</t>
    </rPh>
    <rPh sb="50" eb="53">
      <t>コウフカ</t>
    </rPh>
    <rPh sb="53" eb="56">
      <t>カチカ</t>
    </rPh>
    <rPh sb="57" eb="59">
      <t>モクヒョウ</t>
    </rPh>
    <rPh sb="60" eb="62">
      <t>セッテイ</t>
    </rPh>
    <phoneticPr fontId="2"/>
  </si>
  <si>
    <t>重複しない内容での設定の検討や、どちらか一方の成果目標を変更する等の対応が必要。</t>
    <rPh sb="12" eb="14">
      <t>ケントウ</t>
    </rPh>
    <rPh sb="20" eb="22">
      <t>イッポウ</t>
    </rPh>
    <rPh sb="23" eb="25">
      <t>セイカ</t>
    </rPh>
    <rPh sb="25" eb="27">
      <t>モクヒョウ</t>
    </rPh>
    <rPh sb="28" eb="30">
      <t>ヘンコウ</t>
    </rPh>
    <rPh sb="32" eb="33">
      <t>トウ</t>
    </rPh>
    <rPh sb="34" eb="36">
      <t>タイオウ</t>
    </rPh>
    <rPh sb="37" eb="39">
      <t>ヒツヨウ</t>
    </rPh>
    <phoneticPr fontId="2"/>
  </si>
  <si>
    <t>農産物の高付加価値化
（ﾀﾝﾊﾟｸ6.8%以下の米の割合）</t>
    <phoneticPr fontId="2"/>
  </si>
  <si>
    <t>　低タンパク米比率を向上させるには、初期生育を揃える必要があることから、水田の砕土性と均平性を高めることができる高性能な代かきロータリーを整備する。</t>
    <rPh sb="1" eb="2">
      <t>テイ</t>
    </rPh>
    <rPh sb="6" eb="7">
      <t>コメ</t>
    </rPh>
    <rPh sb="7" eb="9">
      <t>ヒリツ</t>
    </rPh>
    <rPh sb="10" eb="12">
      <t>コウジョウ</t>
    </rPh>
    <rPh sb="18" eb="20">
      <t>ショキ</t>
    </rPh>
    <rPh sb="20" eb="22">
      <t>セイイク</t>
    </rPh>
    <rPh sb="23" eb="24">
      <t>ソロ</t>
    </rPh>
    <rPh sb="26" eb="28">
      <t>ヒツヨウ</t>
    </rPh>
    <rPh sb="36" eb="38">
      <t>スイデン</t>
    </rPh>
    <rPh sb="39" eb="41">
      <t>サイド</t>
    </rPh>
    <rPh sb="41" eb="42">
      <t>セイ</t>
    </rPh>
    <rPh sb="43" eb="44">
      <t>キン</t>
    </rPh>
    <rPh sb="44" eb="45">
      <t>タイ</t>
    </rPh>
    <rPh sb="45" eb="46">
      <t>セイ</t>
    </rPh>
    <rPh sb="47" eb="48">
      <t>タカ</t>
    </rPh>
    <rPh sb="56" eb="59">
      <t>コウセイノウ</t>
    </rPh>
    <rPh sb="60" eb="61">
      <t>シロ</t>
    </rPh>
    <rPh sb="69" eb="71">
      <t>セイビ</t>
    </rPh>
    <phoneticPr fontId="2"/>
  </si>
  <si>
    <t>・具体的なメーカー名や製品名、型式など機械を特定するような記入しないこと。
・規模・仕様等、台数（棟数）の記入漏れのないように。また、機械の出力数、アタッチメントの作業幅等については、製品を指定してしまうような細かな記載をしない。
・中古機械の場合、使用年数など機械を特定するような記入はしないこと。また、残存耐用年数の確認には簡便法を使用しないこと。</t>
    <rPh sb="1" eb="4">
      <t>グタイテキ</t>
    </rPh>
    <rPh sb="9" eb="10">
      <t>メイ</t>
    </rPh>
    <rPh sb="11" eb="14">
      <t>セイヒンメイ</t>
    </rPh>
    <rPh sb="15" eb="17">
      <t>カタシキ</t>
    </rPh>
    <rPh sb="19" eb="21">
      <t>キカイ</t>
    </rPh>
    <rPh sb="22" eb="24">
      <t>トクテイ</t>
    </rPh>
    <rPh sb="29" eb="31">
      <t>キニュウ</t>
    </rPh>
    <rPh sb="39" eb="41">
      <t>キボ</t>
    </rPh>
    <rPh sb="42" eb="44">
      <t>シヨウ</t>
    </rPh>
    <rPh sb="44" eb="45">
      <t>トウ</t>
    </rPh>
    <rPh sb="46" eb="48">
      <t>ダイスウ</t>
    </rPh>
    <rPh sb="49" eb="50">
      <t>ムネ</t>
    </rPh>
    <rPh sb="50" eb="51">
      <t>スウ</t>
    </rPh>
    <rPh sb="53" eb="55">
      <t>キニュウ</t>
    </rPh>
    <rPh sb="55" eb="56">
      <t>モ</t>
    </rPh>
    <rPh sb="67" eb="69">
      <t>キカイ</t>
    </rPh>
    <rPh sb="70" eb="72">
      <t>シュツリョク</t>
    </rPh>
    <rPh sb="72" eb="73">
      <t>スウ</t>
    </rPh>
    <rPh sb="82" eb="84">
      <t>サギョウ</t>
    </rPh>
    <rPh sb="84" eb="85">
      <t>ハバ</t>
    </rPh>
    <rPh sb="85" eb="86">
      <t>トウ</t>
    </rPh>
    <rPh sb="92" eb="94">
      <t>セイヒン</t>
    </rPh>
    <rPh sb="95" eb="97">
      <t>シテイ</t>
    </rPh>
    <rPh sb="105" eb="106">
      <t>コマ</t>
    </rPh>
    <rPh sb="108" eb="110">
      <t>キサイ</t>
    </rPh>
    <rPh sb="153" eb="155">
      <t>ザンゾン</t>
    </rPh>
    <rPh sb="155" eb="157">
      <t>タイヨウ</t>
    </rPh>
    <rPh sb="157" eb="159">
      <t>ネンスウ</t>
    </rPh>
    <rPh sb="160" eb="162">
      <t>カクニン</t>
    </rPh>
    <rPh sb="164" eb="166">
      <t>カンベン</t>
    </rPh>
    <rPh sb="166" eb="167">
      <t>ホウ</t>
    </rPh>
    <rPh sb="168" eb="170">
      <t>シヨウ</t>
    </rPh>
    <phoneticPr fontId="2"/>
  </si>
  <si>
    <r>
      <t>・YES!cleanやエコファーマー、特別栽培、有機等の取組そのものが高付加価値化ではないので、その取組により</t>
    </r>
    <r>
      <rPr>
        <sz val="11"/>
        <rFont val="ＭＳ Ｐゴシック"/>
        <family val="3"/>
        <charset val="128"/>
        <scheme val="minor"/>
      </rPr>
      <t>販売単価のアップなど、具体的に高付加価値化が図られる数値を設定すること。
・取組により、契約取引の拡大や直売の拡大につながる場合は、６次産業化で設定してはどうか。</t>
    </r>
    <rPh sb="19" eb="21">
      <t>トクベツ</t>
    </rPh>
    <rPh sb="21" eb="23">
      <t>サイバイ</t>
    </rPh>
    <rPh sb="24" eb="26">
      <t>ユウキ</t>
    </rPh>
    <rPh sb="26" eb="27">
      <t>トウ</t>
    </rPh>
    <rPh sb="28" eb="30">
      <t>トリクミ</t>
    </rPh>
    <rPh sb="35" eb="36">
      <t>コウ</t>
    </rPh>
    <rPh sb="36" eb="38">
      <t>フカ</t>
    </rPh>
    <rPh sb="38" eb="41">
      <t>カチカ</t>
    </rPh>
    <rPh sb="50" eb="52">
      <t>トリクミ</t>
    </rPh>
    <rPh sb="55" eb="57">
      <t>ハンバイ</t>
    </rPh>
    <rPh sb="57" eb="59">
      <t>タンカ</t>
    </rPh>
    <rPh sb="66" eb="68">
      <t>グタイ</t>
    </rPh>
    <rPh sb="68" eb="69">
      <t>テキ</t>
    </rPh>
    <rPh sb="70" eb="71">
      <t>コウ</t>
    </rPh>
    <rPh sb="71" eb="73">
      <t>フカ</t>
    </rPh>
    <rPh sb="73" eb="76">
      <t>カチカ</t>
    </rPh>
    <rPh sb="77" eb="78">
      <t>ハカ</t>
    </rPh>
    <rPh sb="81" eb="83">
      <t>スウチ</t>
    </rPh>
    <rPh sb="84" eb="86">
      <t>セッテイ</t>
    </rPh>
    <rPh sb="93" eb="95">
      <t>トリクミ</t>
    </rPh>
    <rPh sb="99" eb="101">
      <t>ケイヤク</t>
    </rPh>
    <rPh sb="101" eb="103">
      <t>トリヒキ</t>
    </rPh>
    <rPh sb="104" eb="106">
      <t>カクダイ</t>
    </rPh>
    <rPh sb="107" eb="109">
      <t>チョクバイ</t>
    </rPh>
    <rPh sb="110" eb="112">
      <t>カクダイ</t>
    </rPh>
    <rPh sb="117" eb="119">
      <t>バアイ</t>
    </rPh>
    <rPh sb="122" eb="123">
      <t>ジ</t>
    </rPh>
    <rPh sb="123" eb="126">
      <t>サンギョウカ</t>
    </rPh>
    <rPh sb="127" eb="129">
      <t>セッテイ</t>
    </rPh>
    <phoneticPr fontId="2"/>
  </si>
  <si>
    <r>
      <t>・単なる新品種の導入だけでは高付加価値化ではないので、その取り組みにより</t>
    </r>
    <r>
      <rPr>
        <sz val="11"/>
        <rFont val="ＭＳ Ｐゴシック"/>
        <family val="3"/>
        <charset val="128"/>
        <scheme val="minor"/>
      </rPr>
      <t>販売単価のアップなど、具体的に高付加価値化が図られる数値設定をすること。
・「新種の導入」という記載だけではなく、現在作付けている品種名及び新たに作付けを行う品種名、切り替える場合はその切替面積も記載すること。</t>
    </r>
    <rPh sb="1" eb="2">
      <t>タン</t>
    </rPh>
    <rPh sb="4" eb="7">
      <t>シンヒンシュ</t>
    </rPh>
    <rPh sb="8" eb="10">
      <t>ドウニュウ</t>
    </rPh>
    <rPh sb="29" eb="30">
      <t>ト</t>
    </rPh>
    <rPh sb="31" eb="32">
      <t>ク</t>
    </rPh>
    <rPh sb="84" eb="86">
      <t>キサイ</t>
    </rPh>
    <rPh sb="101" eb="103">
      <t>ヒンシュ</t>
    </rPh>
    <rPh sb="103" eb="104">
      <t>メイ</t>
    </rPh>
    <rPh sb="117" eb="118">
      <t>メイ</t>
    </rPh>
    <rPh sb="119" eb="120">
      <t>キ</t>
    </rPh>
    <rPh sb="121" eb="122">
      <t>カ</t>
    </rPh>
    <rPh sb="124" eb="126">
      <t>バアイ</t>
    </rPh>
    <rPh sb="129" eb="131">
      <t>キリカエ</t>
    </rPh>
    <rPh sb="131" eb="133">
      <t>メンセキ</t>
    </rPh>
    <rPh sb="134" eb="136">
      <t>キサイ</t>
    </rPh>
    <phoneticPr fontId="2"/>
  </si>
  <si>
    <t>現在作付けを行っている作物名及び面積を「現状」に、新たに作付けを行う作物名及び面積を目標に具体的に記載すること。
「現状」：水稲10ha、小麦10ha
「目標」：水稲10ha、小麦10ha、トマト0.5ha</t>
    <rPh sb="0" eb="2">
      <t>ゲンザイ</t>
    </rPh>
    <rPh sb="2" eb="4">
      <t>サクツ</t>
    </rPh>
    <rPh sb="6" eb="7">
      <t>オコナ</t>
    </rPh>
    <rPh sb="11" eb="13">
      <t>サクモツ</t>
    </rPh>
    <rPh sb="13" eb="14">
      <t>メイ</t>
    </rPh>
    <rPh sb="14" eb="15">
      <t>オヨ</t>
    </rPh>
    <rPh sb="16" eb="18">
      <t>メンセキ</t>
    </rPh>
    <rPh sb="20" eb="22">
      <t>ゲンジョウ</t>
    </rPh>
    <rPh sb="25" eb="26">
      <t>アラ</t>
    </rPh>
    <rPh sb="28" eb="30">
      <t>サクツ</t>
    </rPh>
    <rPh sb="32" eb="33">
      <t>オコナ</t>
    </rPh>
    <rPh sb="34" eb="36">
      <t>サクモツ</t>
    </rPh>
    <rPh sb="36" eb="37">
      <t>メイ</t>
    </rPh>
    <rPh sb="37" eb="38">
      <t>オヨ</t>
    </rPh>
    <rPh sb="39" eb="41">
      <t>メンセキ</t>
    </rPh>
    <rPh sb="42" eb="44">
      <t>モクヒョウ</t>
    </rPh>
    <rPh sb="45" eb="48">
      <t>グタイテキ</t>
    </rPh>
    <rPh sb="49" eb="51">
      <t>キサイ</t>
    </rPh>
    <rPh sb="58" eb="60">
      <t>ゲンジョウ</t>
    </rPh>
    <rPh sb="62" eb="64">
      <t>スイトウ</t>
    </rPh>
    <rPh sb="69" eb="71">
      <t>コムギ</t>
    </rPh>
    <rPh sb="77" eb="79">
      <t>モクヒョウ</t>
    </rPh>
    <rPh sb="81" eb="83">
      <t>スイトウ</t>
    </rPh>
    <rPh sb="88" eb="90">
      <t>コムギ</t>
    </rPh>
    <phoneticPr fontId="2"/>
  </si>
  <si>
    <t>過去に実施した事業について、目標が未達成の場合や、目標年度を経過していない場合、同じ目標項目を本事業では設定できないことに留意すること。</t>
    <rPh sb="0" eb="2">
      <t>カコ</t>
    </rPh>
    <rPh sb="3" eb="5">
      <t>ジッシ</t>
    </rPh>
    <rPh sb="7" eb="9">
      <t>ジギョウ</t>
    </rPh>
    <rPh sb="14" eb="16">
      <t>モクヒョウ</t>
    </rPh>
    <rPh sb="17" eb="20">
      <t>ミタッセイ</t>
    </rPh>
    <rPh sb="21" eb="23">
      <t>バアイ</t>
    </rPh>
    <rPh sb="25" eb="27">
      <t>モクヒョウ</t>
    </rPh>
    <rPh sb="27" eb="29">
      <t>ネンド</t>
    </rPh>
    <rPh sb="30" eb="32">
      <t>ケイカ</t>
    </rPh>
    <rPh sb="37" eb="39">
      <t>バアイ</t>
    </rPh>
    <rPh sb="40" eb="41">
      <t>オナ</t>
    </rPh>
    <rPh sb="42" eb="44">
      <t>モクヒョウ</t>
    </rPh>
    <rPh sb="44" eb="46">
      <t>コウモク</t>
    </rPh>
    <rPh sb="47" eb="48">
      <t>ホン</t>
    </rPh>
    <rPh sb="48" eb="50">
      <t>ジギョウ</t>
    </rPh>
    <rPh sb="52" eb="54">
      <t>セッテイ</t>
    </rPh>
    <rPh sb="61" eb="63">
      <t>リュウイ</t>
    </rPh>
    <phoneticPr fontId="2"/>
  </si>
  <si>
    <t>（現在の品種名）
220円/kg
2ha</t>
    <rPh sb="1" eb="3">
      <t>ゲンザイ</t>
    </rPh>
    <rPh sb="4" eb="6">
      <t>ヒンシュ</t>
    </rPh>
    <rPh sb="6" eb="7">
      <t>メイ</t>
    </rPh>
    <rPh sb="12" eb="13">
      <t>エン</t>
    </rPh>
    <phoneticPr fontId="4"/>
  </si>
  <si>
    <t>（新品種名）
230円/kg
2ha</t>
    <rPh sb="1" eb="4">
      <t>シンヒンシュ</t>
    </rPh>
    <rPh sb="4" eb="5">
      <t>メイ</t>
    </rPh>
    <rPh sb="10" eb="11">
      <t>エン</t>
    </rPh>
    <phoneticPr fontId="4"/>
  </si>
  <si>
    <t>（新品種名）
230円/kg
2ha</t>
    <rPh sb="1" eb="4">
      <t>シンヒンシュ</t>
    </rPh>
    <rPh sb="4" eb="5">
      <t>メイ</t>
    </rPh>
    <phoneticPr fontId="4"/>
  </si>
  <si>
    <r>
      <t xml:space="preserve">農産物の高付加価値化
</t>
    </r>
    <r>
      <rPr>
        <sz val="8"/>
        <rFont val="ＭＳ Ｐ明朝"/>
        <family val="1"/>
        <charset val="128"/>
      </rPr>
      <t>(新品種導入による単価向上）</t>
    </r>
    <rPh sb="0" eb="3">
      <t>ノウサンブツ</t>
    </rPh>
    <rPh sb="4" eb="7">
      <t>コウフカ</t>
    </rPh>
    <rPh sb="7" eb="9">
      <t>カチ</t>
    </rPh>
    <rPh sb="9" eb="10">
      <t>カ</t>
    </rPh>
    <rPh sb="12" eb="15">
      <t>シンヒンシュ</t>
    </rPh>
    <rPh sb="15" eb="17">
      <t>ドウニュウ</t>
    </rPh>
    <rPh sb="20" eb="22">
      <t>タンカ</t>
    </rPh>
    <rPh sb="22" eb="24">
      <t>コウジョウ</t>
    </rPh>
    <phoneticPr fontId="4"/>
  </si>
  <si>
    <t>水稲 10ha
小麦 10ha
トマト0.5ha</t>
    <rPh sb="0" eb="2">
      <t>スイトウ</t>
    </rPh>
    <rPh sb="8" eb="10">
      <t>コムギ</t>
    </rPh>
    <phoneticPr fontId="2"/>
  </si>
  <si>
    <t>(注）最低2項目（新規就農者にあっては１項目）は設定すること。必須目標は１つ以上設定すること（新規就農者は除く）。</t>
    <phoneticPr fontId="4"/>
  </si>
  <si>
    <t>【参考例１】</t>
    <rPh sb="1" eb="3">
      <t>サンコウ</t>
    </rPh>
    <rPh sb="3" eb="4">
      <t>レイ</t>
    </rPh>
    <phoneticPr fontId="2"/>
  </si>
  <si>
    <t>【参考例２】</t>
    <rPh sb="1" eb="3">
      <t>サンコウ</t>
    </rPh>
    <rPh sb="3" eb="4">
      <t>レイ</t>
    </rPh>
    <phoneticPr fontId="2"/>
  </si>
  <si>
    <t>記載例</t>
    <rPh sb="0" eb="2">
      <t>キサイ</t>
    </rPh>
    <rPh sb="2" eb="3">
      <t>レイ</t>
    </rPh>
    <phoneticPr fontId="4"/>
  </si>
  <si>
    <t>■</t>
    <phoneticPr fontId="4"/>
  </si>
  <si>
    <t>□</t>
    <phoneticPr fontId="4"/>
  </si>
  <si>
    <t>（注）</t>
    <rPh sb="1" eb="2">
      <t>チュウ</t>
    </rPh>
    <phoneticPr fontId="4"/>
  </si>
  <si>
    <t>①</t>
    <phoneticPr fontId="4"/>
  </si>
  <si>
    <t>経営面積の拡大</t>
    <rPh sb="0" eb="2">
      <t>ケイエイ</t>
    </rPh>
    <rPh sb="2" eb="4">
      <t>メンセキ</t>
    </rPh>
    <rPh sb="5" eb="7">
      <t>カクダイ</t>
    </rPh>
    <phoneticPr fontId="4"/>
  </si>
  <si>
    <t>②</t>
    <phoneticPr fontId="4"/>
  </si>
  <si>
    <t>農産物の高付加価値化</t>
    <rPh sb="0" eb="3">
      <t>ノウサンブツ</t>
    </rPh>
    <rPh sb="4" eb="7">
      <t>コウフカ</t>
    </rPh>
    <rPh sb="7" eb="10">
      <t>カチカ</t>
    </rPh>
    <phoneticPr fontId="4"/>
  </si>
  <si>
    <t>耕作放棄地の解消</t>
    <rPh sb="0" eb="2">
      <t>コウサク</t>
    </rPh>
    <rPh sb="2" eb="5">
      <t>ホウキチ</t>
    </rPh>
    <rPh sb="6" eb="8">
      <t>カイショウ</t>
    </rPh>
    <phoneticPr fontId="4"/>
  </si>
  <si>
    <t>農業経営の複合化</t>
    <rPh sb="0" eb="2">
      <t>ノウギョウ</t>
    </rPh>
    <rPh sb="2" eb="4">
      <t>ケイエイ</t>
    </rPh>
    <rPh sb="5" eb="8">
      <t>フクゴウカ</t>
    </rPh>
    <phoneticPr fontId="4"/>
  </si>
  <si>
    <t>農業経営の法人化</t>
    <rPh sb="0" eb="2">
      <t>ノウギョウ</t>
    </rPh>
    <rPh sb="2" eb="4">
      <t>ケイエイ</t>
    </rPh>
    <rPh sb="5" eb="8">
      <t>ホウジンカ</t>
    </rPh>
    <phoneticPr fontId="4"/>
  </si>
  <si>
    <t>雇用</t>
    <rPh sb="0" eb="2">
      <t>コヨウ</t>
    </rPh>
    <phoneticPr fontId="4"/>
  </si>
  <si>
    <t>その他</t>
    <rPh sb="2" eb="3">
      <t>タ</t>
    </rPh>
    <phoneticPr fontId="4"/>
  </si>
  <si>
    <t>融資</t>
    <rPh sb="0" eb="2">
      <t>ユウシ</t>
    </rPh>
    <phoneticPr fontId="4"/>
  </si>
  <si>
    <t>B</t>
    <phoneticPr fontId="4"/>
  </si>
  <si>
    <t>C</t>
    <phoneticPr fontId="4"/>
  </si>
  <si>
    <t>計</t>
    <rPh sb="0" eb="1">
      <t>ケイ</t>
    </rPh>
    <phoneticPr fontId="4"/>
  </si>
  <si>
    <t>(注）</t>
    <rPh sb="1" eb="2">
      <t>チュウ</t>
    </rPh>
    <phoneticPr fontId="4"/>
  </si>
  <si>
    <t>a</t>
    <phoneticPr fontId="4"/>
  </si>
  <si>
    <t>市町村名</t>
    <rPh sb="0" eb="4">
      <t>シチョウソンメイ</t>
    </rPh>
    <phoneticPr fontId="4"/>
  </si>
  <si>
    <t>経営コスト縮減</t>
    <rPh sb="0" eb="2">
      <t>ケイエイ</t>
    </rPh>
    <rPh sb="5" eb="7">
      <t>シュクゲン</t>
    </rPh>
    <phoneticPr fontId="4"/>
  </si>
  <si>
    <t>新規就農</t>
    <rPh sb="0" eb="2">
      <t>シンキ</t>
    </rPh>
    <rPh sb="2" eb="4">
      <t>シュウノウ</t>
    </rPh>
    <phoneticPr fontId="4"/>
  </si>
  <si>
    <t>農業者の育成</t>
    <rPh sb="0" eb="3">
      <t>ノウギョウシャ</t>
    </rPh>
    <rPh sb="4" eb="6">
      <t>イクセイ</t>
    </rPh>
    <phoneticPr fontId="4"/>
  </si>
  <si>
    <t>別紙様式第１－１号別添２</t>
    <rPh sb="0" eb="2">
      <t>ベッシ</t>
    </rPh>
    <rPh sb="2" eb="4">
      <t>ヨウシキ</t>
    </rPh>
    <rPh sb="4" eb="5">
      <t>ダイ</t>
    </rPh>
    <rPh sb="8" eb="9">
      <t>ゴウ</t>
    </rPh>
    <rPh sb="9" eb="11">
      <t>ベッテン</t>
    </rPh>
    <phoneticPr fontId="4"/>
  </si>
  <si>
    <t>融資主体型補助事業対象経営体調書</t>
    <rPh sb="0" eb="2">
      <t>ユウシ</t>
    </rPh>
    <rPh sb="2" eb="4">
      <t>シュタイ</t>
    </rPh>
    <rPh sb="4" eb="5">
      <t>ガタ</t>
    </rPh>
    <rPh sb="5" eb="7">
      <t>ホジョ</t>
    </rPh>
    <rPh sb="7" eb="9">
      <t>ジギョウ</t>
    </rPh>
    <rPh sb="9" eb="11">
      <t>タイショウ</t>
    </rPh>
    <rPh sb="11" eb="14">
      <t>ケイエイタイ</t>
    </rPh>
    <rPh sb="14" eb="16">
      <t>チョウショ</t>
    </rPh>
    <phoneticPr fontId="4"/>
  </si>
  <si>
    <t>No</t>
    <phoneticPr fontId="4"/>
  </si>
  <si>
    <t>助成対象者名</t>
    <rPh sb="0" eb="2">
      <t>ジョセイ</t>
    </rPh>
    <rPh sb="2" eb="5">
      <t>タイショウシャ</t>
    </rPh>
    <rPh sb="5" eb="6">
      <t>メイ</t>
    </rPh>
    <phoneticPr fontId="4"/>
  </si>
  <si>
    <t>住　　　　所</t>
    <rPh sb="0" eb="1">
      <t>ジュウ</t>
    </rPh>
    <rPh sb="5" eb="6">
      <t>ショ</t>
    </rPh>
    <phoneticPr fontId="4"/>
  </si>
  <si>
    <t>代表者名
（法人等の場合に記載）</t>
    <rPh sb="0" eb="3">
      <t>ダイヒョウシャ</t>
    </rPh>
    <rPh sb="3" eb="4">
      <t>メイ</t>
    </rPh>
    <rPh sb="6" eb="8">
      <t>ホウジン</t>
    </rPh>
    <rPh sb="8" eb="9">
      <t>トウ</t>
    </rPh>
    <rPh sb="10" eb="12">
      <t>バアイ</t>
    </rPh>
    <rPh sb="13" eb="15">
      <t>キサイ</t>
    </rPh>
    <phoneticPr fontId="4"/>
  </si>
  <si>
    <t>○○　○○</t>
    <phoneticPr fontId="2"/>
  </si>
  <si>
    <t>○○市○○町字○○XXXX-X</t>
    <rPh sb="2" eb="3">
      <t>シ</t>
    </rPh>
    <rPh sb="5" eb="6">
      <t>マチ</t>
    </rPh>
    <rPh sb="6" eb="7">
      <t>アザ</t>
    </rPh>
    <phoneticPr fontId="2"/>
  </si>
  <si>
    <t>Ⅰ　助成対象者の概要</t>
    <rPh sb="2" eb="4">
      <t>ジョセイ</t>
    </rPh>
    <rPh sb="4" eb="7">
      <t>タイショウシャ</t>
    </rPh>
    <rPh sb="8" eb="10">
      <t>ガイヨウ</t>
    </rPh>
    <phoneticPr fontId="4"/>
  </si>
  <si>
    <t>　（１）適切な人・農地プランにおける事業</t>
    <rPh sb="4" eb="6">
      <t>テキセツ</t>
    </rPh>
    <rPh sb="7" eb="8">
      <t>ヒト</t>
    </rPh>
    <rPh sb="9" eb="11">
      <t>ノウチ</t>
    </rPh>
    <rPh sb="18" eb="20">
      <t>ジギョウ</t>
    </rPh>
    <phoneticPr fontId="4"/>
  </si>
  <si>
    <t>　　　①人・農地プラン上の位置付け</t>
    <rPh sb="4" eb="5">
      <t>ヒト</t>
    </rPh>
    <rPh sb="6" eb="8">
      <t>ノウチ</t>
    </rPh>
    <rPh sb="11" eb="12">
      <t>ジョウ</t>
    </rPh>
    <rPh sb="13" eb="16">
      <t>イチヅ</t>
    </rPh>
    <phoneticPr fontId="4"/>
  </si>
  <si>
    <t>②中心経営体として位置付けられている人・農地プラン名</t>
    <rPh sb="1" eb="3">
      <t>チュウシン</t>
    </rPh>
    <rPh sb="3" eb="6">
      <t>ケイエイタイ</t>
    </rPh>
    <rPh sb="9" eb="12">
      <t>イチヅ</t>
    </rPh>
    <rPh sb="18" eb="19">
      <t>ヒト</t>
    </rPh>
    <rPh sb="20" eb="22">
      <t>ノウチ</t>
    </rPh>
    <rPh sb="25" eb="26">
      <t>メイ</t>
    </rPh>
    <phoneticPr fontId="4"/>
  </si>
  <si>
    <t>1.中心経営体</t>
    <rPh sb="2" eb="4">
      <t>チュウシン</t>
    </rPh>
    <rPh sb="4" eb="7">
      <t>ケイエイタイ</t>
    </rPh>
    <phoneticPr fontId="4"/>
  </si>
  <si>
    <t>2．中心経営体以外</t>
    <rPh sb="2" eb="4">
      <t>チュウシン</t>
    </rPh>
    <rPh sb="4" eb="7">
      <t>ケイエイタイ</t>
    </rPh>
    <rPh sb="7" eb="9">
      <t>イガイ</t>
    </rPh>
    <phoneticPr fontId="4"/>
  </si>
  <si>
    <t>ａ</t>
    <phoneticPr fontId="4"/>
  </si>
  <si>
    <t>○○村○○地区人・農地プラン</t>
    <rPh sb="2" eb="3">
      <t>ムラ</t>
    </rPh>
    <rPh sb="5" eb="7">
      <t>チク</t>
    </rPh>
    <rPh sb="7" eb="8">
      <t>ヒト</t>
    </rPh>
    <rPh sb="9" eb="11">
      <t>ノウチ</t>
    </rPh>
    <phoneticPr fontId="2"/>
  </si>
  <si>
    <t>ｂ</t>
    <phoneticPr fontId="4"/>
  </si>
  <si>
    <t>該当する経営体の□にチェックを入れること。</t>
    <phoneticPr fontId="4"/>
  </si>
  <si>
    <t>該当するプラン名（若しくは市町村名・地区名）を記載。</t>
    <phoneticPr fontId="4"/>
  </si>
  <si>
    <t>　　　③人・農地プランに位置付けられた取組内容</t>
    <rPh sb="4" eb="5">
      <t>ヒト</t>
    </rPh>
    <rPh sb="6" eb="8">
      <t>ノウチ</t>
    </rPh>
    <rPh sb="12" eb="15">
      <t>イチヅ</t>
    </rPh>
    <rPh sb="19" eb="21">
      <t>トリクミ</t>
    </rPh>
    <rPh sb="21" eb="23">
      <t>ナイヨウ</t>
    </rPh>
    <phoneticPr fontId="4"/>
  </si>
  <si>
    <t>②の
関連番号</t>
    <rPh sb="3" eb="5">
      <t>カンレン</t>
    </rPh>
    <rPh sb="5" eb="7">
      <t>バンゴウ</t>
    </rPh>
    <phoneticPr fontId="4"/>
  </si>
  <si>
    <t>現状
（○年度）</t>
    <rPh sb="0" eb="2">
      <t>ゲンジョウ</t>
    </rPh>
    <rPh sb="5" eb="7">
      <t>ネンド</t>
    </rPh>
    <phoneticPr fontId="4"/>
  </si>
  <si>
    <t>計画
（○年度）</t>
    <rPh sb="0" eb="2">
      <t>ケイカク</t>
    </rPh>
    <rPh sb="5" eb="7">
      <t>ネンド</t>
    </rPh>
    <phoneticPr fontId="4"/>
  </si>
  <si>
    <t>取組内容
（新規就農・６次産業化・高付加価値化・複合化等）</t>
    <rPh sb="0" eb="2">
      <t>トリクミ</t>
    </rPh>
    <rPh sb="2" eb="4">
      <t>ナイヨウ</t>
    </rPh>
    <rPh sb="6" eb="8">
      <t>シンキ</t>
    </rPh>
    <rPh sb="8" eb="10">
      <t>シュウノウ</t>
    </rPh>
    <rPh sb="12" eb="13">
      <t>ジ</t>
    </rPh>
    <rPh sb="13" eb="16">
      <t>サンギョウカ</t>
    </rPh>
    <rPh sb="17" eb="20">
      <t>コウフカ</t>
    </rPh>
    <rPh sb="20" eb="23">
      <t>カチカ</t>
    </rPh>
    <rPh sb="24" eb="27">
      <t>フクゴウカ</t>
    </rPh>
    <rPh sb="27" eb="28">
      <t>トウ</t>
    </rPh>
    <phoneticPr fontId="4"/>
  </si>
  <si>
    <t>地区名</t>
    <rPh sb="0" eb="3">
      <t>チクメイ</t>
    </rPh>
    <phoneticPr fontId="4"/>
  </si>
  <si>
    <t>経営内容</t>
    <rPh sb="0" eb="2">
      <t>ケイエイ</t>
    </rPh>
    <rPh sb="2" eb="4">
      <t>ナイヨウ</t>
    </rPh>
    <phoneticPr fontId="4"/>
  </si>
  <si>
    <t>経営規模</t>
    <rPh sb="0" eb="2">
      <t>ケイエイ</t>
    </rPh>
    <rPh sb="2" eb="4">
      <t>キボ</t>
    </rPh>
    <phoneticPr fontId="4"/>
  </si>
  <si>
    <t>○市</t>
    <rPh sb="1" eb="2">
      <t>シ</t>
    </rPh>
    <phoneticPr fontId="4"/>
  </si>
  <si>
    <t>○地区</t>
    <rPh sb="1" eb="3">
      <t>チク</t>
    </rPh>
    <phoneticPr fontId="4"/>
  </si>
  <si>
    <t>水稲、小麦、てん菜</t>
    <rPh sb="0" eb="2">
      <t>スイトウ</t>
    </rPh>
    <rPh sb="3" eb="5">
      <t>コムギ</t>
    </rPh>
    <rPh sb="8" eb="9">
      <t>サイ</t>
    </rPh>
    <phoneticPr fontId="4"/>
  </si>
  <si>
    <t>XXXha</t>
    <phoneticPr fontId="4"/>
  </si>
  <si>
    <t>水稲、小麦、そば、てん菜</t>
    <rPh sb="0" eb="2">
      <t>スイトウ</t>
    </rPh>
    <rPh sb="3" eb="5">
      <t>コムギ</t>
    </rPh>
    <rPh sb="11" eb="12">
      <t>サイ</t>
    </rPh>
    <phoneticPr fontId="4"/>
  </si>
  <si>
    <t>６次産業化、高付加価値化</t>
    <rPh sb="1" eb="2">
      <t>ジ</t>
    </rPh>
    <rPh sb="2" eb="5">
      <t>サンギョウカ</t>
    </rPh>
    <rPh sb="6" eb="9">
      <t>コウフカ</t>
    </rPh>
    <rPh sb="9" eb="12">
      <t>カチカ</t>
    </rPh>
    <phoneticPr fontId="4"/>
  </si>
  <si>
    <t>人・農地プランに記載された内容を記載すること。</t>
    <phoneticPr fontId="4"/>
  </si>
  <si>
    <t>複数のプランが事業実施に関連する場合は、行を追加し全て記載すること。</t>
    <phoneticPr fontId="4"/>
  </si>
  <si>
    <t>　（２）農地中間管理事業における事業</t>
    <rPh sb="4" eb="6">
      <t>ノウチ</t>
    </rPh>
    <rPh sb="6" eb="8">
      <t>チュウカン</t>
    </rPh>
    <rPh sb="8" eb="10">
      <t>カンリ</t>
    </rPh>
    <rPh sb="10" eb="12">
      <t>ジギョウ</t>
    </rPh>
    <rPh sb="16" eb="18">
      <t>ジギョウ</t>
    </rPh>
    <phoneticPr fontId="4"/>
  </si>
  <si>
    <t>賃借権の設定等を受けた者</t>
    <rPh sb="0" eb="3">
      <t>チンシャクケン</t>
    </rPh>
    <rPh sb="4" eb="6">
      <t>セッテイ</t>
    </rPh>
    <rPh sb="6" eb="7">
      <t>トウ</t>
    </rPh>
    <rPh sb="8" eb="9">
      <t>ウ</t>
    </rPh>
    <rPh sb="11" eb="12">
      <t>シャ</t>
    </rPh>
    <phoneticPr fontId="4"/>
  </si>
  <si>
    <t>該当する場合は□にチェックを入れること。</t>
    <phoneticPr fontId="4"/>
  </si>
  <si>
    <t>（３）（１）及び（２）の農業者の詳細</t>
    <rPh sb="6" eb="7">
      <t>オヨ</t>
    </rPh>
    <rPh sb="12" eb="15">
      <t>ノウギョウシャ</t>
    </rPh>
    <rPh sb="16" eb="18">
      <t>ショウサイ</t>
    </rPh>
    <phoneticPr fontId="4"/>
  </si>
  <si>
    <t>1.</t>
    <phoneticPr fontId="4"/>
  </si>
  <si>
    <t>認定農業者</t>
    <phoneticPr fontId="4"/>
  </si>
  <si>
    <t>2.</t>
    <phoneticPr fontId="4"/>
  </si>
  <si>
    <r>
      <t>集落営農組織
（</t>
    </r>
    <r>
      <rPr>
        <sz val="8"/>
        <rFont val="ＭＳ Ｐ明朝"/>
        <family val="1"/>
        <charset val="128"/>
      </rPr>
      <t>□共同販売経理を実施している　□共同販売経理を行う予定である（開始予定年月：平成　　年　　月予定）</t>
    </r>
    <rPh sb="0" eb="2">
      <t>シュウラク</t>
    </rPh>
    <rPh sb="2" eb="4">
      <t>エイノウ</t>
    </rPh>
    <rPh sb="4" eb="6">
      <t>ソシキ</t>
    </rPh>
    <rPh sb="9" eb="11">
      <t>キョウドウ</t>
    </rPh>
    <rPh sb="11" eb="13">
      <t>ハンバイ</t>
    </rPh>
    <rPh sb="13" eb="15">
      <t>ケイリ</t>
    </rPh>
    <rPh sb="16" eb="18">
      <t>ジッシ</t>
    </rPh>
    <rPh sb="24" eb="26">
      <t>キョウドウ</t>
    </rPh>
    <rPh sb="26" eb="28">
      <t>ハンバイ</t>
    </rPh>
    <rPh sb="28" eb="30">
      <t>ケイリ</t>
    </rPh>
    <rPh sb="31" eb="32">
      <t>オコナ</t>
    </rPh>
    <rPh sb="33" eb="35">
      <t>ヨテイ</t>
    </rPh>
    <rPh sb="39" eb="41">
      <t>カイシ</t>
    </rPh>
    <rPh sb="41" eb="43">
      <t>ヨテイ</t>
    </rPh>
    <rPh sb="43" eb="45">
      <t>ネンゲツ</t>
    </rPh>
    <rPh sb="46" eb="48">
      <t>ヘイセイ</t>
    </rPh>
    <rPh sb="50" eb="51">
      <t>ネン</t>
    </rPh>
    <rPh sb="53" eb="54">
      <t>ゲツ</t>
    </rPh>
    <rPh sb="54" eb="56">
      <t>ヨテイ</t>
    </rPh>
    <phoneticPr fontId="4"/>
  </si>
  <si>
    <t>3.</t>
    <phoneticPr fontId="4"/>
  </si>
  <si>
    <t>新規就農者
（就農時の年齢　　　　歳、就農した年月（就農：平成　　年　　月）</t>
    <phoneticPr fontId="4"/>
  </si>
  <si>
    <t>4.</t>
    <phoneticPr fontId="4"/>
  </si>
  <si>
    <t>1、３及び5（個人の場合）の者で組織する団体</t>
    <phoneticPr fontId="4"/>
  </si>
  <si>
    <t>5.</t>
    <phoneticPr fontId="4"/>
  </si>
  <si>
    <t>その他（　　　　　　　　　　　　）</t>
    <phoneticPr fontId="4"/>
  </si>
  <si>
    <t>2．に該当する場合には、（　）内の□にチェックを入れるとともに、共同販売経理を行う予定である場合は開始予定年月を記入すること。</t>
    <phoneticPr fontId="4"/>
  </si>
  <si>
    <t>3．に該当する場合は、就農した年齢、就農年月を記入すること。</t>
    <rPh sb="3" eb="5">
      <t>ガイトウ</t>
    </rPh>
    <rPh sb="7" eb="9">
      <t>バアイ</t>
    </rPh>
    <rPh sb="11" eb="13">
      <t>シュウノウ</t>
    </rPh>
    <rPh sb="15" eb="17">
      <t>ネンレイ</t>
    </rPh>
    <rPh sb="18" eb="20">
      <t>シュウノウ</t>
    </rPh>
    <rPh sb="20" eb="22">
      <t>ネンゲツ</t>
    </rPh>
    <rPh sb="23" eb="25">
      <t>キニュウ</t>
    </rPh>
    <phoneticPr fontId="4"/>
  </si>
  <si>
    <t>5．に該当する場合は、（　）内に具体的に記入すること。</t>
    <rPh sb="3" eb="5">
      <t>ガイトウ</t>
    </rPh>
    <rPh sb="7" eb="9">
      <t>バアイ</t>
    </rPh>
    <rPh sb="14" eb="15">
      <t>ナイ</t>
    </rPh>
    <rPh sb="16" eb="19">
      <t>グタイテキ</t>
    </rPh>
    <rPh sb="20" eb="22">
      <t>キニュウ</t>
    </rPh>
    <phoneticPr fontId="4"/>
  </si>
  <si>
    <t>　（４）個人情報の取扱い</t>
    <rPh sb="4" eb="6">
      <t>コジン</t>
    </rPh>
    <rPh sb="6" eb="8">
      <t>ジョウホウ</t>
    </rPh>
    <rPh sb="9" eb="10">
      <t>ト</t>
    </rPh>
    <rPh sb="10" eb="11">
      <t>アツカ</t>
    </rPh>
    <phoneticPr fontId="4"/>
  </si>
  <si>
    <t>本事業の実施に当たり、本申請に係る個人情報又は人・農地プランに記載されている個人情報（氏名等）について、関係自治体に提供することに同意します。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マタ</t>
    </rPh>
    <rPh sb="23" eb="24">
      <t>ヒト</t>
    </rPh>
    <rPh sb="25" eb="27">
      <t>ノウチ</t>
    </rPh>
    <rPh sb="31" eb="33">
      <t>キサイ</t>
    </rPh>
    <rPh sb="38" eb="40">
      <t>コジン</t>
    </rPh>
    <rPh sb="40" eb="42">
      <t>ジョウホウ</t>
    </rPh>
    <rPh sb="43" eb="45">
      <t>シメイ</t>
    </rPh>
    <rPh sb="45" eb="46">
      <t>トウ</t>
    </rPh>
    <rPh sb="52" eb="54">
      <t>カンケイ</t>
    </rPh>
    <rPh sb="54" eb="57">
      <t>ジチタイ</t>
    </rPh>
    <rPh sb="58" eb="60">
      <t>テイキョウ</t>
    </rPh>
    <rPh sb="65" eb="67">
      <t>ドウイ</t>
    </rPh>
    <rPh sb="73" eb="75">
      <t>ドウイ</t>
    </rPh>
    <rPh sb="81" eb="83">
      <t>バアイ</t>
    </rPh>
    <rPh sb="85" eb="87">
      <t>トリクミ</t>
    </rPh>
    <rPh sb="87" eb="89">
      <t>ナイヨウ</t>
    </rPh>
    <rPh sb="89" eb="90">
      <t>トウ</t>
    </rPh>
    <rPh sb="91" eb="93">
      <t>カクニン</t>
    </rPh>
    <rPh sb="101" eb="104">
      <t>ホンジギョウ</t>
    </rPh>
    <rPh sb="105" eb="107">
      <t>ジッシ</t>
    </rPh>
    <rPh sb="112" eb="114">
      <t>バアイ</t>
    </rPh>
    <phoneticPr fontId="4"/>
  </si>
  <si>
    <t>人・農地プランとの関連を確認するため、本申請に係る情報、又は人・農地プランに記載されている情報を</t>
    <phoneticPr fontId="4"/>
  </si>
  <si>
    <t xml:space="preserve">
関係自治体等に提供することに同意する場合は、□にチェックを入れること。</t>
    <phoneticPr fontId="4"/>
  </si>
  <si>
    <t>Ⅱ　配分基準表該当項目</t>
    <rPh sb="2" eb="4">
      <t>ハイブン</t>
    </rPh>
    <rPh sb="4" eb="6">
      <t>キジュン</t>
    </rPh>
    <rPh sb="6" eb="7">
      <t>ヒョウ</t>
    </rPh>
    <rPh sb="7" eb="9">
      <t>ガイトウ</t>
    </rPh>
    <rPh sb="9" eb="11">
      <t>コウモク</t>
    </rPh>
    <phoneticPr fontId="4"/>
  </si>
  <si>
    <t>　（１）助成対象者の配分基準</t>
    <rPh sb="4" eb="6">
      <t>ジョセイ</t>
    </rPh>
    <rPh sb="6" eb="9">
      <t>タイショウシャ</t>
    </rPh>
    <rPh sb="10" eb="12">
      <t>ハイブン</t>
    </rPh>
    <rPh sb="12" eb="14">
      <t>キジュン</t>
    </rPh>
    <phoneticPr fontId="4"/>
  </si>
  <si>
    <t>□</t>
  </si>
  <si>
    <t>(ｱ)</t>
    <phoneticPr fontId="4"/>
  </si>
  <si>
    <t>農地中間管理機構又は4ha以上面積拡大</t>
    <rPh sb="0" eb="2">
      <t>ノウチ</t>
    </rPh>
    <rPh sb="2" eb="4">
      <t>チュウカン</t>
    </rPh>
    <rPh sb="4" eb="6">
      <t>カンリ</t>
    </rPh>
    <rPh sb="6" eb="8">
      <t>キコウ</t>
    </rPh>
    <rPh sb="8" eb="9">
      <t>マタ</t>
    </rPh>
    <rPh sb="13" eb="15">
      <t>イジョウ</t>
    </rPh>
    <rPh sb="15" eb="17">
      <t>メンセキ</t>
    </rPh>
    <rPh sb="17" eb="19">
      <t>カクダイ</t>
    </rPh>
    <phoneticPr fontId="4"/>
  </si>
  <si>
    <t>(ｲ)</t>
    <phoneticPr fontId="4"/>
  </si>
  <si>
    <t>2ha以上経営面積拡大</t>
    <rPh sb="5" eb="7">
      <t>ケイエイ</t>
    </rPh>
    <rPh sb="7" eb="9">
      <t>メンセキ</t>
    </rPh>
    <phoneticPr fontId="4"/>
  </si>
  <si>
    <t>■</t>
  </si>
  <si>
    <t>(ｳ)</t>
    <phoneticPr fontId="4"/>
  </si>
  <si>
    <t>(ｱ)及び(ｲ)に該当しない経営面積拡大</t>
    <rPh sb="3" eb="4">
      <t>オヨ</t>
    </rPh>
    <rPh sb="9" eb="11">
      <t>ガイトウ</t>
    </rPh>
    <rPh sb="14" eb="16">
      <t>ケイエイ</t>
    </rPh>
    <rPh sb="16" eb="18">
      <t>メンセキ</t>
    </rPh>
    <rPh sb="18" eb="20">
      <t>カクダイ</t>
    </rPh>
    <phoneticPr fontId="4"/>
  </si>
  <si>
    <r>
      <t>うち融資を受けて雇用を増加（</t>
    </r>
    <r>
      <rPr>
        <sz val="9"/>
        <color rgb="FF0070C0"/>
        <rFont val="ＭＳ Ｐ明朝"/>
        <family val="1"/>
        <charset val="128"/>
      </rPr>
      <t>２</t>
    </r>
    <r>
      <rPr>
        <sz val="9"/>
        <rFont val="ＭＳ Ｐ明朝"/>
        <family val="1"/>
        <charset val="128"/>
      </rPr>
      <t>名）</t>
    </r>
    <rPh sb="2" eb="4">
      <t>ユウシ</t>
    </rPh>
    <rPh sb="5" eb="6">
      <t>ウ</t>
    </rPh>
    <rPh sb="8" eb="10">
      <t>コヨウ</t>
    </rPh>
    <rPh sb="11" eb="13">
      <t>ゾウカ</t>
    </rPh>
    <rPh sb="15" eb="16">
      <t>メイ</t>
    </rPh>
    <phoneticPr fontId="4"/>
  </si>
  <si>
    <t>農の雇用事業活用</t>
    <rPh sb="0" eb="1">
      <t>ノウ</t>
    </rPh>
    <rPh sb="2" eb="4">
      <t>コヨウ</t>
    </rPh>
    <rPh sb="4" eb="6">
      <t>ジギョウ</t>
    </rPh>
    <rPh sb="6" eb="8">
      <t>カツヨウ</t>
    </rPh>
    <phoneticPr fontId="4"/>
  </si>
  <si>
    <t>45歳までに就農</t>
    <rPh sb="2" eb="3">
      <t>サイ</t>
    </rPh>
    <rPh sb="6" eb="8">
      <t>シュウノウ</t>
    </rPh>
    <phoneticPr fontId="4"/>
  </si>
  <si>
    <t>女性の取組</t>
    <rPh sb="0" eb="2">
      <t>ジョセイ</t>
    </rPh>
    <rPh sb="3" eb="4">
      <t>ト</t>
    </rPh>
    <rPh sb="4" eb="5">
      <t>ク</t>
    </rPh>
    <phoneticPr fontId="4"/>
  </si>
  <si>
    <t>年齢</t>
    <rPh sb="0" eb="2">
      <t>ネンレイ</t>
    </rPh>
    <phoneticPr fontId="4"/>
  </si>
  <si>
    <t>歳</t>
    <rPh sb="0" eb="1">
      <t>サイ</t>
    </rPh>
    <phoneticPr fontId="4"/>
  </si>
  <si>
    <t>性別</t>
    <rPh sb="0" eb="2">
      <t>セイベツ</t>
    </rPh>
    <phoneticPr fontId="4"/>
  </si>
  <si>
    <t>男　・　女</t>
    <rPh sb="0" eb="1">
      <t>オトコ</t>
    </rPh>
    <rPh sb="4" eb="5">
      <t>オンナ</t>
    </rPh>
    <phoneticPr fontId="4"/>
  </si>
  <si>
    <t>出身</t>
    <rPh sb="0" eb="2">
      <t>シュッシン</t>
    </rPh>
    <phoneticPr fontId="4"/>
  </si>
  <si>
    <t>農家　・　非農家</t>
    <rPh sb="0" eb="2">
      <t>ノウカ</t>
    </rPh>
    <rPh sb="5" eb="6">
      <t>ヒ</t>
    </rPh>
    <rPh sb="6" eb="8">
      <t>ノウカ</t>
    </rPh>
    <phoneticPr fontId="4"/>
  </si>
  <si>
    <t>研修
期間</t>
    <rPh sb="0" eb="2">
      <t>ケンシュウ</t>
    </rPh>
    <rPh sb="3" eb="5">
      <t>キカン</t>
    </rPh>
    <phoneticPr fontId="4"/>
  </si>
  <si>
    <t>平成　年　月　～　平成　年　月</t>
    <rPh sb="0" eb="2">
      <t>ヘイセイ</t>
    </rPh>
    <rPh sb="3" eb="4">
      <t>ネン</t>
    </rPh>
    <rPh sb="5" eb="6">
      <t>ツキ</t>
    </rPh>
    <rPh sb="9" eb="11">
      <t>ヘイセイ</t>
    </rPh>
    <rPh sb="12" eb="13">
      <t>ネン</t>
    </rPh>
    <rPh sb="14" eb="15">
      <t>ツキ</t>
    </rPh>
    <phoneticPr fontId="4"/>
  </si>
  <si>
    <t>研修生の将来ビジョン
（数年後どのように農業に従事していくのか（従事させるのか）。</t>
    <rPh sb="0" eb="3">
      <t>ケンシュウセイ</t>
    </rPh>
    <rPh sb="4" eb="6">
      <t>ショウライ</t>
    </rPh>
    <rPh sb="12" eb="13">
      <t>スウ</t>
    </rPh>
    <rPh sb="20" eb="22">
      <t>ノウギョウ</t>
    </rPh>
    <rPh sb="23" eb="25">
      <t>ジュウジ</t>
    </rPh>
    <rPh sb="32" eb="34">
      <t>ジュウジ</t>
    </rPh>
    <phoneticPr fontId="4"/>
  </si>
  <si>
    <t>①　助成対象者の下で、中核的な農業者（従業員・構成員・オペレーター等）として育成・従事
②　独立・自営就農として育成（農地等の確保状況：　　　　　　　　　　　　　　　　　　　　　　　　　　　　　　　）
③　その他（具体的に：　 　　　　　　　　　　　　　　　　　　　　　　　　　　　　　　　　　　　　　　　　　　　　　　  ）</t>
    <rPh sb="2" eb="4">
      <t>ジョセイ</t>
    </rPh>
    <rPh sb="4" eb="7">
      <t>タイショウシャ</t>
    </rPh>
    <rPh sb="8" eb="9">
      <t>モト</t>
    </rPh>
    <rPh sb="11" eb="14">
      <t>チュウカクテキ</t>
    </rPh>
    <rPh sb="15" eb="18">
      <t>ノウギョウシャ</t>
    </rPh>
    <rPh sb="19" eb="22">
      <t>ジュウギョウイン</t>
    </rPh>
    <rPh sb="23" eb="26">
      <t>コウセイイン</t>
    </rPh>
    <rPh sb="33" eb="34">
      <t>トウ</t>
    </rPh>
    <rPh sb="38" eb="40">
      <t>イクセイ</t>
    </rPh>
    <rPh sb="41" eb="43">
      <t>ジュウジ</t>
    </rPh>
    <rPh sb="46" eb="48">
      <t>ドクリツ</t>
    </rPh>
    <rPh sb="49" eb="51">
      <t>ジエイ</t>
    </rPh>
    <rPh sb="51" eb="53">
      <t>シュウノウ</t>
    </rPh>
    <rPh sb="56" eb="58">
      <t>イクセイ</t>
    </rPh>
    <rPh sb="59" eb="61">
      <t>ノウチ</t>
    </rPh>
    <rPh sb="61" eb="62">
      <t>トウ</t>
    </rPh>
    <rPh sb="63" eb="65">
      <t>カクホ</t>
    </rPh>
    <rPh sb="65" eb="67">
      <t>ジョウキョウ</t>
    </rPh>
    <rPh sb="105" eb="106">
      <t>タ</t>
    </rPh>
    <rPh sb="107" eb="110">
      <t>グタイテキ</t>
    </rPh>
    <phoneticPr fontId="4"/>
  </si>
  <si>
    <t>今後の営農予定</t>
    <rPh sb="0" eb="2">
      <t>コンゴ</t>
    </rPh>
    <rPh sb="3" eb="5">
      <t>エイノウ</t>
    </rPh>
    <rPh sb="5" eb="7">
      <t>ヨテイ</t>
    </rPh>
    <phoneticPr fontId="4"/>
  </si>
  <si>
    <t>　　　年　　月から就農予定</t>
    <rPh sb="3" eb="4">
      <t>ネン</t>
    </rPh>
    <rPh sb="6" eb="7">
      <t>ツキ</t>
    </rPh>
    <rPh sb="9" eb="11">
      <t>シュウノウ</t>
    </rPh>
    <rPh sb="11" eb="13">
      <t>ヨテイ</t>
    </rPh>
    <phoneticPr fontId="4"/>
  </si>
  <si>
    <t>Ⅲ　事業内容等</t>
    <rPh sb="2" eb="4">
      <t>ジギョウ</t>
    </rPh>
    <rPh sb="4" eb="6">
      <t>ナイヨウ</t>
    </rPh>
    <rPh sb="6" eb="7">
      <t>トウ</t>
    </rPh>
    <phoneticPr fontId="4"/>
  </si>
  <si>
    <t>事業内容
（機械等名、規模、台数等）</t>
    <rPh sb="0" eb="2">
      <t>ジギョウ</t>
    </rPh>
    <rPh sb="2" eb="4">
      <t>ナイヨウ</t>
    </rPh>
    <rPh sb="6" eb="8">
      <t>キカイ</t>
    </rPh>
    <rPh sb="8" eb="9">
      <t>トウ</t>
    </rPh>
    <rPh sb="9" eb="10">
      <t>メイ</t>
    </rPh>
    <rPh sb="11" eb="13">
      <t>キボ</t>
    </rPh>
    <rPh sb="14" eb="16">
      <t>ダイスウ</t>
    </rPh>
    <rPh sb="16" eb="17">
      <t>トウ</t>
    </rPh>
    <phoneticPr fontId="4"/>
  </si>
  <si>
    <t>着工（契約）
予定年月日</t>
    <rPh sb="0" eb="2">
      <t>チャッコウ</t>
    </rPh>
    <rPh sb="3" eb="5">
      <t>ケイヤク</t>
    </rPh>
    <rPh sb="7" eb="9">
      <t>ヨテイ</t>
    </rPh>
    <rPh sb="9" eb="12">
      <t>ネンガッピ</t>
    </rPh>
    <phoneticPr fontId="4"/>
  </si>
  <si>
    <t>竣工予定
年月日</t>
    <rPh sb="0" eb="2">
      <t>シュンコウ</t>
    </rPh>
    <rPh sb="2" eb="4">
      <t>ヨテイ</t>
    </rPh>
    <rPh sb="5" eb="8">
      <t>ネンガッピ</t>
    </rPh>
    <phoneticPr fontId="4"/>
  </si>
  <si>
    <t>農業機械等の保管・設置・施工住所</t>
    <rPh sb="0" eb="2">
      <t>ノウギョウ</t>
    </rPh>
    <rPh sb="2" eb="4">
      <t>キカイ</t>
    </rPh>
    <rPh sb="4" eb="5">
      <t>トウ</t>
    </rPh>
    <rPh sb="6" eb="8">
      <t>ホカン</t>
    </rPh>
    <rPh sb="9" eb="11">
      <t>セッチ</t>
    </rPh>
    <rPh sb="12" eb="14">
      <t>セコウ</t>
    </rPh>
    <rPh sb="14" eb="16">
      <t>ジュウショ</t>
    </rPh>
    <phoneticPr fontId="4"/>
  </si>
  <si>
    <t>トラクター　100PS　　１台</t>
    <rPh sb="14" eb="15">
      <t>ダイ</t>
    </rPh>
    <phoneticPr fontId="2"/>
  </si>
  <si>
    <t>平成XX年XX月XX日</t>
    <rPh sb="0" eb="2">
      <t>ヘイセイ</t>
    </rPh>
    <rPh sb="4" eb="5">
      <t>ネン</t>
    </rPh>
    <rPh sb="7" eb="8">
      <t>ガツ</t>
    </rPh>
    <rPh sb="10" eb="11">
      <t>ヒ</t>
    </rPh>
    <phoneticPr fontId="2"/>
  </si>
  <si>
    <t>○○市○○町字○○XXXX-X</t>
    <phoneticPr fontId="2"/>
  </si>
  <si>
    <t>事業費（円）
A=B+C+D+E+F+G</t>
    <rPh sb="0" eb="3">
      <t>ジギョウヒ</t>
    </rPh>
    <rPh sb="4" eb="5">
      <t>エン</t>
    </rPh>
    <phoneticPr fontId="4"/>
  </si>
  <si>
    <t>資金調達計画（円）</t>
    <rPh sb="0" eb="2">
      <t>シキン</t>
    </rPh>
    <rPh sb="2" eb="4">
      <t>チョウタツ</t>
    </rPh>
    <rPh sb="4" eb="6">
      <t>ケイカク</t>
    </rPh>
    <rPh sb="7" eb="8">
      <t>エン</t>
    </rPh>
    <phoneticPr fontId="4"/>
  </si>
  <si>
    <t>担保措置
の有無</t>
    <rPh sb="0" eb="2">
      <t>タンポ</t>
    </rPh>
    <rPh sb="2" eb="4">
      <t>ソチ</t>
    </rPh>
    <rPh sb="6" eb="8">
      <t>ウム</t>
    </rPh>
    <phoneticPr fontId="4"/>
  </si>
  <si>
    <t>耐用年数（年）</t>
    <rPh sb="0" eb="2">
      <t>タイヨウ</t>
    </rPh>
    <rPh sb="2" eb="4">
      <t>ネンスウ</t>
    </rPh>
    <rPh sb="5" eb="6">
      <t>ネン</t>
    </rPh>
    <phoneticPr fontId="4"/>
  </si>
  <si>
    <t>備考</t>
    <rPh sb="0" eb="2">
      <t>ビコウ</t>
    </rPh>
    <phoneticPr fontId="4"/>
  </si>
  <si>
    <t>助成金</t>
    <rPh sb="0" eb="3">
      <t>ジョセイキン</t>
    </rPh>
    <phoneticPr fontId="4"/>
  </si>
  <si>
    <t>自己資金</t>
    <rPh sb="0" eb="2">
      <t>ジコ</t>
    </rPh>
    <rPh sb="2" eb="4">
      <t>シキン</t>
    </rPh>
    <phoneticPr fontId="4"/>
  </si>
  <si>
    <t>地方公共団体等</t>
    <rPh sb="0" eb="2">
      <t>チホウ</t>
    </rPh>
    <rPh sb="2" eb="4">
      <t>コウキョウ</t>
    </rPh>
    <rPh sb="4" eb="6">
      <t>ダンタイ</t>
    </rPh>
    <rPh sb="6" eb="7">
      <t>トウ</t>
    </rPh>
    <phoneticPr fontId="4"/>
  </si>
  <si>
    <t>助成率（％）</t>
    <rPh sb="0" eb="3">
      <t>ジョセイリツ</t>
    </rPh>
    <phoneticPr fontId="4"/>
  </si>
  <si>
    <t>融資率（％）</t>
    <rPh sb="0" eb="2">
      <t>ユウシ</t>
    </rPh>
    <rPh sb="2" eb="3">
      <t>リツ</t>
    </rPh>
    <phoneticPr fontId="4"/>
  </si>
  <si>
    <t>都道府県</t>
    <rPh sb="0" eb="4">
      <t>トドウフケン</t>
    </rPh>
    <phoneticPr fontId="4"/>
  </si>
  <si>
    <t>市町村</t>
    <rPh sb="0" eb="3">
      <t>シチョウソン</t>
    </rPh>
    <phoneticPr fontId="4"/>
  </si>
  <si>
    <t>Ｄ</t>
    <phoneticPr fontId="4"/>
  </si>
  <si>
    <t>Ｅ</t>
    <phoneticPr fontId="4"/>
  </si>
  <si>
    <t>Ｆ</t>
    <phoneticPr fontId="4"/>
  </si>
  <si>
    <t>Ｇ</t>
    <phoneticPr fontId="4"/>
  </si>
  <si>
    <t>H=B/A</t>
    <phoneticPr fontId="4"/>
  </si>
  <si>
    <t>I=C/A</t>
    <phoneticPr fontId="4"/>
  </si>
  <si>
    <t>除税額400,000円 うち国費120,000円</t>
    <phoneticPr fontId="2"/>
  </si>
  <si>
    <t>「担保措置の有無」の欄は、融資のための担保に供する場合、□にチェックを入れること。</t>
    <phoneticPr fontId="4"/>
  </si>
  <si>
    <t>「耐用年数」の欄は、導入する機械等の耐用年数を記載すること。</t>
    <phoneticPr fontId="4"/>
  </si>
  <si>
    <t>関連する
事業内容No.</t>
    <rPh sb="0" eb="2">
      <t>カンレン</t>
    </rPh>
    <rPh sb="5" eb="7">
      <t>ジギョウ</t>
    </rPh>
    <rPh sb="7" eb="9">
      <t>ナイヨウ</t>
    </rPh>
    <phoneticPr fontId="4"/>
  </si>
  <si>
    <t>自己所有 ○ha
利用権設定
        ○ha 
受託（防除等）
　　　 ○ha 
合計 ○ha 
水稲 ○ha</t>
    <rPh sb="0" eb="2">
      <t>ジコ</t>
    </rPh>
    <rPh sb="2" eb="4">
      <t>ショユウ</t>
    </rPh>
    <rPh sb="9" eb="12">
      <t>リヨウケン</t>
    </rPh>
    <rPh sb="12" eb="14">
      <t>セッテイ</t>
    </rPh>
    <rPh sb="28" eb="30">
      <t>ジュタク</t>
    </rPh>
    <rPh sb="31" eb="34">
      <t>ボウジョトウ</t>
    </rPh>
    <rPh sb="45" eb="47">
      <t>ゴウケイ</t>
    </rPh>
    <rPh sb="53" eb="55">
      <t>スイトウ</t>
    </rPh>
    <phoneticPr fontId="4"/>
  </si>
  <si>
    <t>○○</t>
    <phoneticPr fontId="4"/>
  </si>
  <si>
    <t>農産物の高付加価値化
（栽培管理技術の改善）</t>
    <rPh sb="0" eb="3">
      <t>ノウサンブツ</t>
    </rPh>
    <rPh sb="4" eb="7">
      <t>コウフカ</t>
    </rPh>
    <rPh sb="7" eb="9">
      <t>カチ</t>
    </rPh>
    <rPh sb="9" eb="10">
      <t>カ</t>
    </rPh>
    <rPh sb="12" eb="14">
      <t>サイバイ</t>
    </rPh>
    <rPh sb="14" eb="16">
      <t>カンリ</t>
    </rPh>
    <rPh sb="16" eb="18">
      <t>ギジュツ</t>
    </rPh>
    <rPh sb="19" eb="21">
      <t>カイゼン</t>
    </rPh>
    <phoneticPr fontId="4"/>
  </si>
  <si>
    <t>一等米比率　○％</t>
    <rPh sb="0" eb="2">
      <t>イットウ</t>
    </rPh>
    <rPh sb="2" eb="3">
      <t>マイ</t>
    </rPh>
    <rPh sb="3" eb="5">
      <t>ヒリツ</t>
    </rPh>
    <phoneticPr fontId="4"/>
  </si>
  <si>
    <t>参考
（任意）</t>
    <rPh sb="0" eb="2">
      <t>サンコウ</t>
    </rPh>
    <rPh sb="4" eb="6">
      <t>ニンイ</t>
    </rPh>
    <phoneticPr fontId="4"/>
  </si>
  <si>
    <t>10aあたり販売価格</t>
    <rPh sb="6" eb="8">
      <t>ハンバイ</t>
    </rPh>
    <rPh sb="8" eb="10">
      <t>カカク</t>
    </rPh>
    <phoneticPr fontId="4"/>
  </si>
  <si>
    <t>○○円</t>
    <rPh sb="2" eb="3">
      <t>エン</t>
    </rPh>
    <phoneticPr fontId="2"/>
  </si>
  <si>
    <t>△△円</t>
    <rPh sb="2" eb="3">
      <t>エン</t>
    </rPh>
    <phoneticPr fontId="2"/>
  </si>
  <si>
    <t>××円</t>
    <rPh sb="2" eb="3">
      <t>エン</t>
    </rPh>
    <phoneticPr fontId="2"/>
  </si>
  <si>
    <t>□□円</t>
    <rPh sb="2" eb="3">
      <t>エン</t>
    </rPh>
    <phoneticPr fontId="2"/>
  </si>
  <si>
    <t>10aあたり生産コスト</t>
    <rPh sb="6" eb="8">
      <t>セイサン</t>
    </rPh>
    <phoneticPr fontId="4"/>
  </si>
  <si>
    <t>10aあたり経営コスト</t>
    <rPh sb="6" eb="8">
      <t>ケイエイ</t>
    </rPh>
    <phoneticPr fontId="4"/>
  </si>
  <si>
    <t>２つ以上（新規就農者にあっては１つ以上）の成果目標を設定すること。</t>
    <rPh sb="21" eb="23">
      <t>セイカ</t>
    </rPh>
    <rPh sb="23" eb="25">
      <t>モクヒョウ</t>
    </rPh>
    <phoneticPr fontId="4"/>
  </si>
  <si>
    <t>必須目標は１つ以上設定すること（新規就農者は除く）。</t>
    <rPh sb="0" eb="2">
      <t>ヒッス</t>
    </rPh>
    <rPh sb="2" eb="4">
      <t>モクヒョウ</t>
    </rPh>
    <rPh sb="7" eb="9">
      <t>イジョウ</t>
    </rPh>
    <rPh sb="9" eb="11">
      <t>セッテイ</t>
    </rPh>
    <rPh sb="16" eb="18">
      <t>シンキ</t>
    </rPh>
    <rPh sb="18" eb="21">
      <t>シュウノウシャ</t>
    </rPh>
    <rPh sb="22" eb="23">
      <t>ノゾ</t>
    </rPh>
    <phoneticPr fontId="4"/>
  </si>
  <si>
    <t>参考欄は、現状は直近の決算書類等により記載し、それ以降目標年度までの見込みを記載する。</t>
    <rPh sb="0" eb="2">
      <t>サンコウ</t>
    </rPh>
    <rPh sb="2" eb="3">
      <t>ラン</t>
    </rPh>
    <rPh sb="5" eb="7">
      <t>ゲンジョウ</t>
    </rPh>
    <rPh sb="8" eb="10">
      <t>チョッキン</t>
    </rPh>
    <rPh sb="11" eb="13">
      <t>ケッサン</t>
    </rPh>
    <rPh sb="13" eb="15">
      <t>ショルイ</t>
    </rPh>
    <rPh sb="15" eb="16">
      <t>トウ</t>
    </rPh>
    <rPh sb="19" eb="21">
      <t>キサイ</t>
    </rPh>
    <rPh sb="25" eb="27">
      <t>イコウ</t>
    </rPh>
    <rPh sb="27" eb="29">
      <t>モクヒョウ</t>
    </rPh>
    <rPh sb="29" eb="31">
      <t>ネンド</t>
    </rPh>
    <rPh sb="34" eb="36">
      <t>ミコ</t>
    </rPh>
    <rPh sb="38" eb="40">
      <t>キサイ</t>
    </rPh>
    <phoneticPr fontId="4"/>
  </si>
  <si>
    <t>Ⅴ　融資の概要及び追加的信用供与補助事業の活用計画</t>
    <rPh sb="2" eb="4">
      <t>ユウシ</t>
    </rPh>
    <rPh sb="5" eb="7">
      <t>ガイヨウ</t>
    </rPh>
    <rPh sb="7" eb="8">
      <t>オヨ</t>
    </rPh>
    <rPh sb="9" eb="12">
      <t>ツイカテキ</t>
    </rPh>
    <rPh sb="12" eb="14">
      <t>シンヨウ</t>
    </rPh>
    <rPh sb="14" eb="16">
      <t>キョウヨ</t>
    </rPh>
    <rPh sb="16" eb="18">
      <t>ホジョ</t>
    </rPh>
    <rPh sb="18" eb="20">
      <t>ジギョウ</t>
    </rPh>
    <rPh sb="21" eb="23">
      <t>カツヨウ</t>
    </rPh>
    <rPh sb="23" eb="25">
      <t>ケイカク</t>
    </rPh>
    <phoneticPr fontId="4"/>
  </si>
  <si>
    <t>項　　　目</t>
    <rPh sb="0" eb="1">
      <t>コウ</t>
    </rPh>
    <rPh sb="4" eb="5">
      <t>メ</t>
    </rPh>
    <phoneticPr fontId="4"/>
  </si>
  <si>
    <t>資金調達のうち融資の概要</t>
    <rPh sb="0" eb="2">
      <t>シキン</t>
    </rPh>
    <rPh sb="2" eb="4">
      <t>チョウタツ</t>
    </rPh>
    <rPh sb="7" eb="9">
      <t>ユウシ</t>
    </rPh>
    <rPh sb="10" eb="12">
      <t>ガイヨウ</t>
    </rPh>
    <phoneticPr fontId="4"/>
  </si>
  <si>
    <t>融資①</t>
    <rPh sb="0" eb="2">
      <t>ユウシ</t>
    </rPh>
    <phoneticPr fontId="4"/>
  </si>
  <si>
    <t>融資②</t>
    <rPh sb="0" eb="2">
      <t>ユウシ</t>
    </rPh>
    <phoneticPr fontId="4"/>
  </si>
  <si>
    <t>金融機関名</t>
    <rPh sb="0" eb="2">
      <t>キンユウ</t>
    </rPh>
    <rPh sb="2" eb="5">
      <t>キカンメイ</t>
    </rPh>
    <phoneticPr fontId="4"/>
  </si>
  <si>
    <t>○○農協</t>
    <rPh sb="2" eb="4">
      <t>ノウキョウ</t>
    </rPh>
    <phoneticPr fontId="2"/>
  </si>
  <si>
    <t>融　 資 　名</t>
    <rPh sb="0" eb="1">
      <t>ユウ</t>
    </rPh>
    <rPh sb="3" eb="4">
      <t>シ</t>
    </rPh>
    <rPh sb="6" eb="7">
      <t>メイ</t>
    </rPh>
    <phoneticPr fontId="4"/>
  </si>
  <si>
    <t>営農○○資金（正式名称を記載）</t>
    <rPh sb="0" eb="2">
      <t>エイノウ</t>
    </rPh>
    <rPh sb="4" eb="6">
      <t>シキン</t>
    </rPh>
    <rPh sb="7" eb="9">
      <t>セイシキ</t>
    </rPh>
    <rPh sb="9" eb="11">
      <t>メイショウ</t>
    </rPh>
    <rPh sb="12" eb="14">
      <t>キサイ</t>
    </rPh>
    <phoneticPr fontId="2"/>
  </si>
  <si>
    <t>融資金額（円）</t>
    <rPh sb="0" eb="1">
      <t>ユウ</t>
    </rPh>
    <rPh sb="1" eb="2">
      <t>シ</t>
    </rPh>
    <rPh sb="2" eb="3">
      <t>カネ</t>
    </rPh>
    <rPh sb="3" eb="4">
      <t>ガク</t>
    </rPh>
    <rPh sb="5" eb="6">
      <t>エン</t>
    </rPh>
    <phoneticPr fontId="4"/>
  </si>
  <si>
    <t>償 還 年 数</t>
    <rPh sb="0" eb="1">
      <t>ショウ</t>
    </rPh>
    <rPh sb="2" eb="3">
      <t>カン</t>
    </rPh>
    <rPh sb="4" eb="5">
      <t>トシ</t>
    </rPh>
    <rPh sb="6" eb="7">
      <t>カズ</t>
    </rPh>
    <phoneticPr fontId="4"/>
  </si>
  <si>
    <t>融資審査の進捗状況</t>
    <rPh sb="0" eb="2">
      <t>ユウシ</t>
    </rPh>
    <rPh sb="2" eb="4">
      <t>シンサ</t>
    </rPh>
    <rPh sb="5" eb="7">
      <t>シンチョク</t>
    </rPh>
    <rPh sb="7" eb="9">
      <t>ジョウキョウ</t>
    </rPh>
    <phoneticPr fontId="4"/>
  </si>
  <si>
    <t>借入予定</t>
    <rPh sb="0" eb="1">
      <t>カ</t>
    </rPh>
    <rPh sb="1" eb="2">
      <t>イ</t>
    </rPh>
    <rPh sb="2" eb="4">
      <t>ヨテイ</t>
    </rPh>
    <phoneticPr fontId="4"/>
  </si>
  <si>
    <r>
      <rPr>
        <sz val="9"/>
        <rFont val="ＭＳ Ｐ明朝"/>
        <family val="1"/>
        <charset val="128"/>
      </rPr>
      <t>平成</t>
    </r>
    <r>
      <rPr>
        <sz val="9"/>
        <color rgb="FF0070C0"/>
        <rFont val="ＭＳ Ｐ明朝"/>
        <family val="1"/>
        <charset val="128"/>
      </rPr>
      <t>XX</t>
    </r>
    <r>
      <rPr>
        <sz val="9"/>
        <rFont val="ＭＳ Ｐ明朝"/>
        <family val="1"/>
        <charset val="128"/>
      </rPr>
      <t>年</t>
    </r>
    <r>
      <rPr>
        <sz val="9"/>
        <color rgb="FF0070C0"/>
        <rFont val="ＭＳ Ｐ明朝"/>
        <family val="1"/>
        <charset val="128"/>
      </rPr>
      <t>XX</t>
    </r>
    <r>
      <rPr>
        <sz val="9"/>
        <rFont val="ＭＳ Ｐ明朝"/>
        <family val="1"/>
        <charset val="128"/>
      </rPr>
      <t>月</t>
    </r>
    <r>
      <rPr>
        <sz val="9"/>
        <color rgb="FF0070C0"/>
        <rFont val="ＭＳ Ｐ明朝"/>
        <family val="1"/>
        <charset val="128"/>
      </rPr>
      <t>XX</t>
    </r>
    <r>
      <rPr>
        <sz val="9"/>
        <rFont val="ＭＳ Ｐ明朝"/>
        <family val="1"/>
        <charset val="128"/>
      </rPr>
      <t>日</t>
    </r>
    <rPh sb="0" eb="2">
      <t>ヘイセイ</t>
    </rPh>
    <rPh sb="4" eb="5">
      <t>ネン</t>
    </rPh>
    <rPh sb="7" eb="8">
      <t>ツキ</t>
    </rPh>
    <rPh sb="10" eb="11">
      <t>ヒ</t>
    </rPh>
    <phoneticPr fontId="4"/>
  </si>
  <si>
    <t>平成　　年　　月　　日</t>
    <rPh sb="0" eb="2">
      <t>ヘイセイ</t>
    </rPh>
    <rPh sb="4" eb="5">
      <t>ネン</t>
    </rPh>
    <rPh sb="7" eb="8">
      <t>ツキ</t>
    </rPh>
    <rPh sb="10" eb="11">
      <t>ヒ</t>
    </rPh>
    <phoneticPr fontId="4"/>
  </si>
  <si>
    <t>農業信用基金協会に
よる機関保証の利用（注）</t>
    <rPh sb="0" eb="2">
      <t>ノウギョウ</t>
    </rPh>
    <rPh sb="2" eb="4">
      <t>シンヨウ</t>
    </rPh>
    <rPh sb="4" eb="6">
      <t>キキン</t>
    </rPh>
    <rPh sb="6" eb="8">
      <t>キョウカイ</t>
    </rPh>
    <rPh sb="12" eb="14">
      <t>キカン</t>
    </rPh>
    <rPh sb="14" eb="16">
      <t>ホショウ</t>
    </rPh>
    <rPh sb="17" eb="19">
      <t>リヨウ</t>
    </rPh>
    <rPh sb="20" eb="21">
      <t>チュウ</t>
    </rPh>
    <phoneticPr fontId="4"/>
  </si>
  <si>
    <t>追加的信用供与補助事業の活用を希望する</t>
    <rPh sb="0" eb="3">
      <t>ツイカテキ</t>
    </rPh>
    <rPh sb="3" eb="5">
      <t>シンヨウ</t>
    </rPh>
    <rPh sb="5" eb="7">
      <t>キョウヨ</t>
    </rPh>
    <rPh sb="7" eb="9">
      <t>ホジョ</t>
    </rPh>
    <rPh sb="9" eb="11">
      <t>ジギョウ</t>
    </rPh>
    <rPh sb="12" eb="14">
      <t>カツヨウ</t>
    </rPh>
    <rPh sb="15" eb="17">
      <t>キボウ</t>
    </rPh>
    <phoneticPr fontId="4"/>
  </si>
  <si>
    <t>追加的信用供与補助事業の活用を希望しない</t>
    <rPh sb="0" eb="3">
      <t>ツイカテキ</t>
    </rPh>
    <rPh sb="3" eb="5">
      <t>シンヨウ</t>
    </rPh>
    <rPh sb="5" eb="7">
      <t>キョウヨ</t>
    </rPh>
    <rPh sb="7" eb="9">
      <t>ホジョ</t>
    </rPh>
    <rPh sb="9" eb="11">
      <t>ジギョウ</t>
    </rPh>
    <rPh sb="12" eb="14">
      <t>カツヨウ</t>
    </rPh>
    <rPh sb="15" eb="17">
      <t>キボウ</t>
    </rPh>
    <phoneticPr fontId="4"/>
  </si>
  <si>
    <t>いずれかの□にチェックを入れること。なお、機関保証利用の有無については、融資機関及び農業信用基金協会の審査によって希望</t>
    <phoneticPr fontId="4"/>
  </si>
  <si>
    <t>に添えない場合があることに留意すること。</t>
    <phoneticPr fontId="4"/>
  </si>
  <si>
    <t>Ⅵ　関連事業の実施状況</t>
    <rPh sb="2" eb="4">
      <t>カンレン</t>
    </rPh>
    <rPh sb="4" eb="6">
      <t>ジギョウ</t>
    </rPh>
    <rPh sb="7" eb="9">
      <t>ジッシ</t>
    </rPh>
    <rPh sb="9" eb="11">
      <t>ジョウキョウ</t>
    </rPh>
    <phoneticPr fontId="4"/>
  </si>
  <si>
    <t>事業名</t>
    <rPh sb="0" eb="2">
      <t>ジギョウ</t>
    </rPh>
    <rPh sb="2" eb="3">
      <t>メイ</t>
    </rPh>
    <phoneticPr fontId="4"/>
  </si>
  <si>
    <t>実施年度</t>
    <rPh sb="0" eb="2">
      <t>ジッシ</t>
    </rPh>
    <rPh sb="2" eb="4">
      <t>ネンド</t>
    </rPh>
    <phoneticPr fontId="4"/>
  </si>
  <si>
    <t>事業内容</t>
    <rPh sb="0" eb="2">
      <t>ジギョウ</t>
    </rPh>
    <rPh sb="2" eb="4">
      <t>ナイヨウ</t>
    </rPh>
    <phoneticPr fontId="4"/>
  </si>
  <si>
    <t>【参考例３】</t>
    <rPh sb="1" eb="3">
      <t>サンコウ</t>
    </rPh>
    <rPh sb="3" eb="4">
      <t>レイ</t>
    </rPh>
    <phoneticPr fontId="2"/>
  </si>
  <si>
    <t>農業経営の法人化と整備内容との関連の考え方</t>
    <rPh sb="0" eb="2">
      <t>ノウギョウ</t>
    </rPh>
    <rPh sb="2" eb="4">
      <t>ケイエイ</t>
    </rPh>
    <rPh sb="5" eb="8">
      <t>ホウジンカ</t>
    </rPh>
    <rPh sb="9" eb="11">
      <t>セイビ</t>
    </rPh>
    <rPh sb="11" eb="13">
      <t>ナイヨウ</t>
    </rPh>
    <rPh sb="15" eb="17">
      <t>カンレン</t>
    </rPh>
    <rPh sb="18" eb="19">
      <t>カンガ</t>
    </rPh>
    <rPh sb="20" eb="21">
      <t>カタ</t>
    </rPh>
    <phoneticPr fontId="2"/>
  </si>
  <si>
    <t>雇用と整備内容との関連の考え方</t>
    <rPh sb="0" eb="2">
      <t>コヨウ</t>
    </rPh>
    <rPh sb="3" eb="5">
      <t>セイビ</t>
    </rPh>
    <rPh sb="5" eb="7">
      <t>ナイヨウ</t>
    </rPh>
    <rPh sb="9" eb="11">
      <t>カンレン</t>
    </rPh>
    <rPh sb="12" eb="13">
      <t>カンガ</t>
    </rPh>
    <rPh sb="14" eb="15">
      <t>カタ</t>
    </rPh>
    <phoneticPr fontId="2"/>
  </si>
  <si>
    <t>・「整備内容との関連の考え方」については、整備内容が成果目標の達成に直結していることを説明すること。
・成果目標を達成するため、具体的な方法を示し、当該機械・施設が必要であることを、地域の事情に応じ、創意工夫した書き方で記入すること。
例１）経営面積の拡大のためには、耕起や田植、○○の作業時間の短縮が必要なため、より高性能な機械が必要である。
例２）低タンパク米比率を向上させるためは、移植後の初期生育の促進が重要なため、側条施肥機能付き田植機を導入する。
例３）法人化に向けて、経営の安定を図るため耕起作業面積の拡大と作業時間短縮、○○が課題であり、より高性能な機械が必要。
例４）雇用の拡大のため、（作物名）の収量を増加させることにより、選別や出荷、○作業の従事者の確保を図る。
・その他整備内容との関連の考え方については、別添シート（関連の考え方参考例）を参照のこと。</t>
    <rPh sb="21" eb="23">
      <t>セイビ</t>
    </rPh>
    <rPh sb="23" eb="25">
      <t>ナイヨウ</t>
    </rPh>
    <rPh sb="26" eb="28">
      <t>セイカ</t>
    </rPh>
    <rPh sb="28" eb="30">
      <t>モクヒョウ</t>
    </rPh>
    <rPh sb="31" eb="33">
      <t>タッセイ</t>
    </rPh>
    <rPh sb="34" eb="36">
      <t>チョッケツ</t>
    </rPh>
    <rPh sb="43" eb="45">
      <t>セツメイ</t>
    </rPh>
    <rPh sb="91" eb="93">
      <t>チイキ</t>
    </rPh>
    <rPh sb="94" eb="96">
      <t>ジジョウ</t>
    </rPh>
    <rPh sb="97" eb="98">
      <t>オウ</t>
    </rPh>
    <rPh sb="118" eb="119">
      <t>レイ</t>
    </rPh>
    <rPh sb="121" eb="123">
      <t>ケイエイ</t>
    </rPh>
    <rPh sb="123" eb="125">
      <t>メンセキ</t>
    </rPh>
    <rPh sb="126" eb="128">
      <t>カクダイ</t>
    </rPh>
    <rPh sb="134" eb="135">
      <t>タガヤ</t>
    </rPh>
    <rPh sb="137" eb="139">
      <t>タウエ</t>
    </rPh>
    <rPh sb="143" eb="145">
      <t>サギョウ</t>
    </rPh>
    <rPh sb="159" eb="162">
      <t>コウセイノウ</t>
    </rPh>
    <rPh sb="163" eb="165">
      <t>キカイ</t>
    </rPh>
    <rPh sb="166" eb="168">
      <t>ヒツヨウ</t>
    </rPh>
    <rPh sb="173" eb="174">
      <t>レイ</t>
    </rPh>
    <rPh sb="235" eb="236">
      <t>カ</t>
    </rPh>
    <rPh sb="237" eb="238">
      <t>ム</t>
    </rPh>
    <rPh sb="241" eb="243">
      <t>ケイエイ</t>
    </rPh>
    <rPh sb="244" eb="246">
      <t>アンテイ</t>
    </rPh>
    <rPh sb="247" eb="248">
      <t>ハカ</t>
    </rPh>
    <rPh sb="251" eb="252">
      <t>タガヤ</t>
    </rPh>
    <rPh sb="290" eb="291">
      <t>レイ</t>
    </rPh>
    <rPh sb="346" eb="347">
      <t>タ</t>
    </rPh>
    <rPh sb="371" eb="373">
      <t>カンレン</t>
    </rPh>
    <rPh sb="374" eb="375">
      <t>カンガ</t>
    </rPh>
    <rPh sb="376" eb="377">
      <t>カタ</t>
    </rPh>
    <rPh sb="377" eb="379">
      <t>サンコウ</t>
    </rPh>
    <rPh sb="379" eb="380">
      <t>レイ</t>
    </rPh>
    <phoneticPr fontId="2"/>
  </si>
  <si>
    <t>②農業の６次産業化</t>
    <rPh sb="1" eb="3">
      <t>ノウギョウ</t>
    </rPh>
    <rPh sb="5" eb="6">
      <t>ジ</t>
    </rPh>
    <rPh sb="6" eb="9">
      <t>サンギョウカ</t>
    </rPh>
    <phoneticPr fontId="2"/>
  </si>
  <si>
    <t>③農産物の高付加価値</t>
    <rPh sb="1" eb="4">
      <t>ノウサンブツ</t>
    </rPh>
    <rPh sb="5" eb="6">
      <t>コウ</t>
    </rPh>
    <rPh sb="6" eb="8">
      <t>フカ</t>
    </rPh>
    <rPh sb="8" eb="10">
      <t>カチ</t>
    </rPh>
    <phoneticPr fontId="2"/>
  </si>
  <si>
    <t>⑥農業経営の複合化</t>
    <rPh sb="1" eb="3">
      <t>ノウギョウ</t>
    </rPh>
    <rPh sb="3" eb="5">
      <t>ケイエイ</t>
    </rPh>
    <rPh sb="6" eb="9">
      <t>フクゴウカ</t>
    </rPh>
    <phoneticPr fontId="2"/>
  </si>
  <si>
    <t>④経営コストの縮減</t>
    <rPh sb="1" eb="3">
      <t>ケイエイ</t>
    </rPh>
    <rPh sb="7" eb="9">
      <t>シュクゲン</t>
    </rPh>
    <phoneticPr fontId="2"/>
  </si>
  <si>
    <t>⑧雇用</t>
    <rPh sb="1" eb="3">
      <t>コヨウ</t>
    </rPh>
    <phoneticPr fontId="2"/>
  </si>
  <si>
    <t>平成２８年度経営体育成支援事業に係る計画策定等の留意事項について</t>
    <rPh sb="0" eb="2">
      <t>ヘイセイ</t>
    </rPh>
    <rPh sb="4" eb="6">
      <t>ネンド</t>
    </rPh>
    <rPh sb="6" eb="8">
      <t>ケイエイ</t>
    </rPh>
    <rPh sb="8" eb="9">
      <t>タイ</t>
    </rPh>
    <rPh sb="9" eb="11">
      <t>イクセイ</t>
    </rPh>
    <rPh sb="11" eb="13">
      <t>シエン</t>
    </rPh>
    <rPh sb="13" eb="15">
      <t>ジギョウ</t>
    </rPh>
    <rPh sb="16" eb="17">
      <t>カカ</t>
    </rPh>
    <rPh sb="18" eb="20">
      <t>ケイカク</t>
    </rPh>
    <rPh sb="20" eb="22">
      <t>サクテイ</t>
    </rPh>
    <rPh sb="22" eb="23">
      <t>トウ</t>
    </rPh>
    <rPh sb="24" eb="26">
      <t>リュウイ</t>
    </rPh>
    <rPh sb="26" eb="28">
      <t>ジコウ</t>
    </rPh>
    <phoneticPr fontId="2"/>
  </si>
  <si>
    <t>１年度目
（28年度）</t>
    <rPh sb="1" eb="3">
      <t>ネンド</t>
    </rPh>
    <rPh sb="3" eb="4">
      <t>メ</t>
    </rPh>
    <rPh sb="8" eb="10">
      <t>ネンド</t>
    </rPh>
    <phoneticPr fontId="4"/>
  </si>
  <si>
    <t>２年度目
（29年度）</t>
    <rPh sb="1" eb="3">
      <t>ネンド</t>
    </rPh>
    <rPh sb="3" eb="4">
      <t>メ</t>
    </rPh>
    <rPh sb="8" eb="10">
      <t>ネンド</t>
    </rPh>
    <phoneticPr fontId="4"/>
  </si>
  <si>
    <r>
      <t xml:space="preserve">農業の６次産業化
（地区内生産割合100%）
</t>
    </r>
    <r>
      <rPr>
        <sz val="9"/>
        <color rgb="FFFF0000"/>
        <rFont val="ＭＳ Ｐ明朝"/>
        <family val="1"/>
        <charset val="128"/>
      </rPr>
      <t>※加工の場合生産割合を記入</t>
    </r>
    <rPh sb="0" eb="2">
      <t>ノウギョウ</t>
    </rPh>
    <rPh sb="4" eb="5">
      <t>ジ</t>
    </rPh>
    <rPh sb="5" eb="7">
      <t>サンギョウ</t>
    </rPh>
    <rPh sb="7" eb="8">
      <t>カ</t>
    </rPh>
    <rPh sb="10" eb="12">
      <t>チク</t>
    </rPh>
    <rPh sb="12" eb="13">
      <t>ナイ</t>
    </rPh>
    <rPh sb="13" eb="15">
      <t>セイサン</t>
    </rPh>
    <rPh sb="15" eb="17">
      <t>ワリアイ</t>
    </rPh>
    <rPh sb="24" eb="26">
      <t>カコウ</t>
    </rPh>
    <rPh sb="27" eb="29">
      <t>バアイ</t>
    </rPh>
    <rPh sb="29" eb="31">
      <t>セイサン</t>
    </rPh>
    <rPh sb="31" eb="33">
      <t>ワリアイ</t>
    </rPh>
    <rPh sb="34" eb="36">
      <t>キニュウ</t>
    </rPh>
    <phoneticPr fontId="4"/>
  </si>
  <si>
    <t>⑦</t>
    <phoneticPr fontId="4"/>
  </si>
  <si>
    <t>⑧</t>
    <phoneticPr fontId="4"/>
  </si>
  <si>
    <t>③</t>
    <phoneticPr fontId="4"/>
  </si>
  <si>
    <t>農業の6次産業化</t>
    <rPh sb="0" eb="2">
      <t>ノウギョウ</t>
    </rPh>
    <rPh sb="3" eb="5">
      <t>ロクジ</t>
    </rPh>
    <rPh sb="5" eb="8">
      <t>サンギョウカ</t>
    </rPh>
    <phoneticPr fontId="4"/>
  </si>
  <si>
    <t>④</t>
    <phoneticPr fontId="4"/>
  </si>
  <si>
    <t>⑤</t>
    <phoneticPr fontId="4"/>
  </si>
  <si>
    <t>⑥</t>
    <phoneticPr fontId="4"/>
  </si>
  <si>
    <t>⑨</t>
    <phoneticPr fontId="4"/>
  </si>
  <si>
    <t>⑪</t>
    <phoneticPr fontId="4"/>
  </si>
  <si>
    <t>⑩</t>
    <phoneticPr fontId="4"/>
  </si>
  <si>
    <t>１年度目
（２８年度）</t>
    <rPh sb="1" eb="3">
      <t>ネンド</t>
    </rPh>
    <rPh sb="3" eb="4">
      <t>メ</t>
    </rPh>
    <rPh sb="8" eb="10">
      <t>ネンド</t>
    </rPh>
    <phoneticPr fontId="4"/>
  </si>
  <si>
    <t>２年度目
（２９年度）</t>
    <rPh sb="1" eb="3">
      <t>ネンド</t>
    </rPh>
    <rPh sb="3" eb="4">
      <t>メ</t>
    </rPh>
    <rPh sb="8" eb="10">
      <t>ネンド</t>
    </rPh>
    <phoneticPr fontId="4"/>
  </si>
  <si>
    <t>（１）③人・農地プランに位置付けられた取組内容</t>
    <rPh sb="4" eb="5">
      <t>ヒト</t>
    </rPh>
    <rPh sb="6" eb="8">
      <t>ノウチ</t>
    </rPh>
    <rPh sb="12" eb="15">
      <t>イチヅ</t>
    </rPh>
    <rPh sb="19" eb="21">
      <t>トリクミ</t>
    </rPh>
    <rPh sb="21" eb="23">
      <t>ナイヨウ</t>
    </rPh>
    <phoneticPr fontId="2"/>
  </si>
  <si>
    <t>１　当該項目については、市町村と相談の上記載すること。
２　「⑧雇用」に関し、融資を受け常時雇用を増加させた場合には、その人数を記載すること。
３　「⑩農業者の育成」に関し、青年就農給付金（準備型）の給付を受けている経営体を受け入れている場合は、研修生数を記載すること。
４　「⑩農業者の育成」に関し、青年就農給付金（経営開始型）の給付を受けている経営体を育成した場合は、独立した経営体数を記載すること。</t>
    <phoneticPr fontId="2"/>
  </si>
  <si>
    <t>　（２）⑩に該当する場合の研修生の概要</t>
    <rPh sb="6" eb="8">
      <t>ガイトウ</t>
    </rPh>
    <rPh sb="10" eb="12">
      <t>バアイ</t>
    </rPh>
    <rPh sb="13" eb="16">
      <t>ケンシュウセイ</t>
    </rPh>
    <rPh sb="17" eb="19">
      <t>ガイヨウ</t>
    </rPh>
    <phoneticPr fontId="4"/>
  </si>
  <si>
    <t>（１）で⑩を設定する場合は記載すること。</t>
    <phoneticPr fontId="4"/>
  </si>
  <si>
    <t>設定している
成果目標項目名等</t>
    <rPh sb="0" eb="2">
      <t>セッテイ</t>
    </rPh>
    <rPh sb="7" eb="9">
      <t>セイカ</t>
    </rPh>
    <rPh sb="9" eb="11">
      <t>モクヒョウ</t>
    </rPh>
    <rPh sb="11" eb="14">
      <t>コウモクメイ</t>
    </rPh>
    <rPh sb="14" eb="15">
      <t>トウ</t>
    </rPh>
    <phoneticPr fontId="4"/>
  </si>
  <si>
    <t>目標の具体的な内容</t>
    <rPh sb="0" eb="2">
      <t>モクヒョウ</t>
    </rPh>
    <rPh sb="3" eb="6">
      <t>グタイテキ</t>
    </rPh>
    <rPh sb="7" eb="9">
      <t>ナイヨウ</t>
    </rPh>
    <phoneticPr fontId="4"/>
  </si>
  <si>
    <t>達成の有無</t>
    <rPh sb="0" eb="2">
      <t>タッセイ</t>
    </rPh>
    <rPh sb="3" eb="5">
      <t>ウム</t>
    </rPh>
    <phoneticPr fontId="4"/>
  </si>
  <si>
    <t>項目名</t>
    <rPh sb="0" eb="3">
      <t>コウモクメイ</t>
    </rPh>
    <phoneticPr fontId="4"/>
  </si>
  <si>
    <t>1．平成21年度以降の関連事業（特に実施要綱別記第１の３の（１）のウの（イ）のｊに掲げる事業をいう。）について記載すること。</t>
    <rPh sb="16" eb="17">
      <t>トク</t>
    </rPh>
    <rPh sb="18" eb="20">
      <t>ジッシ</t>
    </rPh>
    <rPh sb="20" eb="22">
      <t>ヨウコウ</t>
    </rPh>
    <rPh sb="22" eb="24">
      <t>ベッキ</t>
    </rPh>
    <rPh sb="24" eb="25">
      <t>ダイ</t>
    </rPh>
    <rPh sb="41" eb="42">
      <t>カカ</t>
    </rPh>
    <rPh sb="44" eb="46">
      <t>ジギョウ</t>
    </rPh>
    <phoneticPr fontId="4"/>
  </si>
  <si>
    <t>2．「設定している目標項目名」について、目標項目名を記載するとともに、達成の有無について、達成している場合には「○」、達成していない場合には「×」を全ての項目について記載すること。</t>
    <rPh sb="13" eb="14">
      <t>メイ</t>
    </rPh>
    <rPh sb="20" eb="22">
      <t>モクヒョウ</t>
    </rPh>
    <rPh sb="22" eb="25">
      <t>コウモクメイ</t>
    </rPh>
    <rPh sb="26" eb="28">
      <t>キサイ</t>
    </rPh>
    <rPh sb="35" eb="37">
      <t>タッセイ</t>
    </rPh>
    <rPh sb="38" eb="40">
      <t>ウム</t>
    </rPh>
    <rPh sb="45" eb="47">
      <t>タッセイ</t>
    </rPh>
    <rPh sb="51" eb="53">
      <t>バアイ</t>
    </rPh>
    <rPh sb="59" eb="61">
      <t>タッセイ</t>
    </rPh>
    <rPh sb="66" eb="68">
      <t>バアイ</t>
    </rPh>
    <rPh sb="77" eb="79">
      <t>コウモク</t>
    </rPh>
    <phoneticPr fontId="4"/>
  </si>
  <si>
    <t>（H28.2.17 北海道農政部農業経営課（未定稿））</t>
    <rPh sb="10" eb="13">
      <t>ホッカイドウ</t>
    </rPh>
    <rPh sb="13" eb="15">
      <t>ノウセイ</t>
    </rPh>
    <rPh sb="15" eb="16">
      <t>ブ</t>
    </rPh>
    <rPh sb="16" eb="18">
      <t>ノウギョウ</t>
    </rPh>
    <rPh sb="18" eb="20">
      <t>ケイエイ</t>
    </rPh>
    <rPh sb="20" eb="21">
      <t>カ</t>
    </rPh>
    <rPh sb="22" eb="24">
      <t>ミテイ</t>
    </rPh>
    <rPh sb="24" eb="25">
      <t>コウ</t>
    </rPh>
    <phoneticPr fontId="2"/>
  </si>
  <si>
    <t>うち給付金（準備型）研修生数（　名）</t>
    <rPh sb="2" eb="5">
      <t>キュウフキン</t>
    </rPh>
    <rPh sb="6" eb="8">
      <t>ジュンビ</t>
    </rPh>
    <rPh sb="8" eb="9">
      <t>ガタ</t>
    </rPh>
    <rPh sb="10" eb="13">
      <t>ケンシュウセイ</t>
    </rPh>
    <rPh sb="13" eb="14">
      <t>スウ</t>
    </rPh>
    <rPh sb="16" eb="17">
      <t>メイ</t>
    </rPh>
    <phoneticPr fontId="4"/>
  </si>
  <si>
    <t>うち給付金（経営開始型）経営体数（　名）</t>
    <rPh sb="2" eb="5">
      <t>キュウフキン</t>
    </rPh>
    <rPh sb="6" eb="8">
      <t>ケイエイ</t>
    </rPh>
    <rPh sb="8" eb="10">
      <t>カイシ</t>
    </rPh>
    <rPh sb="10" eb="11">
      <t>カタ</t>
    </rPh>
    <rPh sb="12" eb="15">
      <t>ケイエイタイ</t>
    </rPh>
    <rPh sb="15" eb="16">
      <t>カズ</t>
    </rPh>
    <rPh sb="18" eb="19">
      <t>メイ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</si>
</sst>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0%"/>
    <numFmt numFmtId="179" formatCode="#,##0_);[Red]\(#,##0\)"/>
    <numFmt numFmtId="180" formatCode="#,##0_ "/>
    <numFmt numFmtId="185" formatCode="0.000%"/>
    <numFmt numFmtId="186" formatCode="#,###&quot;年&quot;"/>
    <numFmt numFmtId="187" formatCode="[$-411]ggge&quot;年&quot;m&quot;月&quot;d&quot;日&quot;;@"/>
  </numFmts>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9"/>
      <name val="ＭＳ Ｐ明朝"/>
      <family val="1"/>
      <charset val="128"/>
    </font>
    <font>
      <b/>
      <sz val="9"/>
      <name val="ＭＳ Ｐゴシック"/>
      <family val="3"/>
      <charset val="128"/>
    </font>
    <font>
      <sz val="14"/>
      <name val="ＭＳ 明朝"/>
      <family val="1"/>
      <charset val="128"/>
    </font>
    <font>
      <sz val="12"/>
      <name val="ＭＳ Ｐゴシック"/>
      <family val="2"/>
      <charset val="128"/>
      <scheme val="minor"/>
    </font>
    <font>
      <sz val="11"/>
      <name val="ＭＳ Ｐゴシック"/>
      <family val="3"/>
      <charset val="128"/>
      <scheme val="minor"/>
    </font>
    <font>
      <sz val="11"/>
      <name val="ＭＳ Ｐゴシック"/>
      <family val="2"/>
      <charset val="128"/>
      <scheme val="minor"/>
    </font>
    <font>
      <sz val="9"/>
      <color indexed="10"/>
      <name val="ＭＳ Ｐゴシック"/>
      <family val="3"/>
      <charset val="128"/>
    </font>
    <font>
      <sz val="10"/>
      <color theme="1"/>
      <name val="ＭＳ Ｐゴシック"/>
      <family val="3"/>
      <charset val="128"/>
      <scheme val="minor"/>
    </font>
    <font>
      <sz val="10"/>
      <color theme="1"/>
      <name val="ＭＳ Ｐゴシック"/>
      <family val="2"/>
      <charset val="128"/>
      <scheme val="minor"/>
    </font>
    <font>
      <sz val="10"/>
      <color rgb="FF0070C0"/>
      <name val="ＭＳ Ｐゴシック"/>
      <family val="3"/>
      <charset val="128"/>
      <scheme val="minor"/>
    </font>
    <font>
      <sz val="14"/>
      <color theme="1"/>
      <name val="HG丸ｺﾞｼｯｸM-PRO"/>
      <family val="3"/>
      <charset val="128"/>
    </font>
    <font>
      <sz val="11"/>
      <color theme="1"/>
      <name val="HG丸ｺﾞｼｯｸM-PRO"/>
      <family val="3"/>
      <charset val="128"/>
    </font>
    <font>
      <sz val="12"/>
      <color theme="1"/>
      <name val="HG丸ｺﾞｼｯｸM-PRO"/>
      <family val="3"/>
      <charset val="128"/>
    </font>
    <font>
      <u/>
      <sz val="12"/>
      <color theme="1"/>
      <name val="HG丸ｺﾞｼｯｸM-PRO"/>
      <family val="3"/>
      <charset val="128"/>
    </font>
    <font>
      <sz val="12"/>
      <name val="HG丸ｺﾞｼｯｸM-PRO"/>
      <family val="3"/>
      <charset val="128"/>
    </font>
    <font>
      <u/>
      <sz val="12"/>
      <name val="HG丸ｺﾞｼｯｸM-PRO"/>
      <family val="3"/>
      <charset val="128"/>
    </font>
    <font>
      <sz val="8"/>
      <name val="ＭＳ Ｐ明朝"/>
      <family val="1"/>
      <charset val="128"/>
    </font>
    <font>
      <b/>
      <sz val="10"/>
      <color rgb="FFFF0000"/>
      <name val="ＭＳ Ｐゴシック"/>
      <family val="3"/>
      <charset val="128"/>
    </font>
    <font>
      <b/>
      <sz val="14"/>
      <name val="ＭＳ Ｐゴシック"/>
      <family val="3"/>
      <charset val="128"/>
    </font>
    <font>
      <sz val="10"/>
      <name val="ＭＳ Ｐ明朝"/>
      <family val="1"/>
      <charset val="128"/>
    </font>
    <font>
      <sz val="9"/>
      <color rgb="FF0070C0"/>
      <name val="ＭＳ Ｐ明朝"/>
      <family val="1"/>
      <charset val="128"/>
    </font>
    <font>
      <sz val="6"/>
      <color rgb="FF0070C0"/>
      <name val="ＭＳ Ｐ明朝"/>
      <family val="1"/>
      <charset val="128"/>
    </font>
    <font>
      <sz val="11"/>
      <name val="ＭＳ 明朝"/>
      <family val="1"/>
      <charset val="128"/>
    </font>
    <font>
      <sz val="9"/>
      <name val="ＭＳ 明朝"/>
      <family val="1"/>
      <charset val="128"/>
    </font>
    <font>
      <sz val="11"/>
      <color rgb="FF0070C0"/>
      <name val="ＭＳ 明朝"/>
      <family val="1"/>
      <charset val="128"/>
    </font>
    <font>
      <sz val="8"/>
      <color rgb="FF0070C0"/>
      <name val="ＭＳ Ｐ明朝"/>
      <family val="1"/>
      <charset val="128"/>
    </font>
    <font>
      <sz val="9"/>
      <color rgb="FF0070C0"/>
      <name val="ＭＳ 明朝"/>
      <family val="1"/>
      <charset val="128"/>
    </font>
    <font>
      <sz val="11"/>
      <name val="ＭＳ Ｐ明朝"/>
      <family val="1"/>
      <charset val="128"/>
    </font>
    <font>
      <sz val="10"/>
      <name val="ＭＳ Ｐゴシック"/>
      <family val="3"/>
      <charset val="128"/>
      <scheme val="minor"/>
    </font>
    <font>
      <sz val="9"/>
      <color rgb="FFFF0000"/>
      <name val="ＭＳ Ｐ明朝"/>
      <family val="1"/>
      <charset val="128"/>
    </font>
    <font>
      <sz val="6"/>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6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style="dotted">
        <color indexed="64"/>
      </right>
      <top style="thin">
        <color indexed="64"/>
      </top>
      <bottom/>
      <diagonal style="hair">
        <color indexed="64"/>
      </diagonal>
    </border>
    <border>
      <left style="thin">
        <color indexed="64"/>
      </left>
      <right style="dotted">
        <color indexed="64"/>
      </right>
      <top style="thin">
        <color indexed="64"/>
      </top>
      <bottom/>
      <diagonal/>
    </border>
    <border diagonalUp="1">
      <left style="thin">
        <color indexed="64"/>
      </left>
      <right style="dotted">
        <color indexed="64"/>
      </right>
      <top/>
      <bottom style="thin">
        <color indexed="64"/>
      </bottom>
      <diagonal style="hair">
        <color indexed="64"/>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dotted">
        <color indexed="64"/>
      </diagonal>
    </border>
    <border diagonalUp="1">
      <left style="thin">
        <color indexed="64"/>
      </left>
      <right/>
      <top style="thin">
        <color indexed="64"/>
      </top>
      <bottom style="thin">
        <color indexed="64"/>
      </bottom>
      <diagonal style="dotted">
        <color indexed="64"/>
      </diagonal>
    </border>
    <border diagonalUp="1">
      <left/>
      <right/>
      <top style="thin">
        <color indexed="64"/>
      </top>
      <bottom style="thin">
        <color indexed="64"/>
      </bottom>
      <diagonal style="dotted">
        <color indexed="64"/>
      </diagonal>
    </border>
    <border diagonalUp="1">
      <left/>
      <right style="thin">
        <color indexed="64"/>
      </right>
      <top style="thin">
        <color indexed="64"/>
      </top>
      <bottom style="thin">
        <color indexed="64"/>
      </bottom>
      <diagonal style="dotted">
        <color indexed="64"/>
      </diagonal>
    </border>
  </borders>
  <cellStyleXfs count="9">
    <xf numFmtId="0" fontId="0"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1" fillId="0" borderId="0">
      <alignment vertical="center"/>
    </xf>
    <xf numFmtId="0" fontId="8" fillId="0" borderId="0"/>
    <xf numFmtId="0" fontId="1" fillId="0" borderId="0">
      <alignment vertical="center"/>
    </xf>
    <xf numFmtId="0" fontId="1" fillId="0" borderId="0">
      <alignment vertical="center"/>
    </xf>
  </cellStyleXfs>
  <cellXfs count="421">
    <xf numFmtId="0" fontId="0" fillId="0" borderId="0" xfId="0">
      <alignment vertical="center"/>
    </xf>
    <xf numFmtId="0" fontId="0" fillId="0" borderId="0" xfId="0" applyAlignment="1">
      <alignment vertical="center" wrapText="1"/>
    </xf>
    <xf numFmtId="0" fontId="5" fillId="2" borderId="0" xfId="1" applyFont="1" applyFill="1">
      <alignment vertical="center"/>
    </xf>
    <xf numFmtId="0" fontId="3" fillId="2" borderId="0" xfId="1" applyFont="1" applyFill="1">
      <alignment vertical="center"/>
    </xf>
    <xf numFmtId="0" fontId="7" fillId="2" borderId="0" xfId="1" applyFont="1" applyFill="1">
      <alignment vertical="center"/>
    </xf>
    <xf numFmtId="0" fontId="6" fillId="2" borderId="0" xfId="1" applyFont="1" applyFill="1" applyAlignment="1">
      <alignment vertical="center"/>
    </xf>
    <xf numFmtId="0" fontId="6" fillId="2" borderId="0" xfId="1" applyFont="1" applyFill="1">
      <alignment vertical="center"/>
    </xf>
    <xf numFmtId="0" fontId="5" fillId="2" borderId="0" xfId="1" applyFont="1" applyFill="1" applyBorder="1" applyAlignment="1">
      <alignment vertical="center" shrinkToFit="1"/>
    </xf>
    <xf numFmtId="0" fontId="0" fillId="0" borderId="0" xfId="0" applyAlignment="1">
      <alignment horizontal="center" vertical="center"/>
    </xf>
    <xf numFmtId="0" fontId="10" fillId="0" borderId="9" xfId="0" applyFont="1" applyBorder="1" applyAlignment="1">
      <alignment horizontal="center" vertical="center" wrapText="1"/>
    </xf>
    <xf numFmtId="0" fontId="10" fillId="0" borderId="13" xfId="0" applyFont="1" applyBorder="1">
      <alignment vertical="center"/>
    </xf>
    <xf numFmtId="0" fontId="10" fillId="0" borderId="0" xfId="0" applyFont="1" applyBorder="1" applyAlignment="1">
      <alignment vertical="center" wrapText="1"/>
    </xf>
    <xf numFmtId="0" fontId="10" fillId="0" borderId="11" xfId="0" applyFont="1" applyBorder="1" applyAlignment="1">
      <alignment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8" xfId="0" applyFont="1" applyBorder="1">
      <alignment vertical="center"/>
    </xf>
    <xf numFmtId="0" fontId="10" fillId="0" borderId="10" xfId="0" applyFont="1" applyBorder="1" applyAlignment="1">
      <alignment vertical="center" wrapText="1"/>
    </xf>
    <xf numFmtId="0" fontId="11" fillId="0" borderId="0" xfId="0" applyFont="1">
      <alignment vertical="center"/>
    </xf>
    <xf numFmtId="0" fontId="10" fillId="0" borderId="0" xfId="0" applyFont="1" applyAlignment="1">
      <alignment horizontal="center" vertical="center"/>
    </xf>
    <xf numFmtId="0" fontId="10" fillId="0" borderId="1" xfId="0" applyFont="1" applyBorder="1" applyAlignment="1">
      <alignment vertical="center" wrapText="1"/>
    </xf>
    <xf numFmtId="0" fontId="14" fillId="0" borderId="0" xfId="0" applyFont="1">
      <alignment vertical="center"/>
    </xf>
    <xf numFmtId="0" fontId="14" fillId="0" borderId="9" xfId="0" applyFont="1" applyBorder="1">
      <alignment vertical="center"/>
    </xf>
    <xf numFmtId="0" fontId="14" fillId="0" borderId="9" xfId="0" applyFont="1" applyBorder="1" applyAlignment="1">
      <alignment vertical="center" wrapText="1"/>
    </xf>
    <xf numFmtId="0" fontId="13" fillId="0" borderId="9" xfId="0" applyFont="1" applyBorder="1" applyAlignment="1">
      <alignment vertical="center" wrapText="1"/>
    </xf>
    <xf numFmtId="0" fontId="14" fillId="0" borderId="0" xfId="0" applyFont="1" applyAlignment="1">
      <alignment horizontal="right" vertical="center"/>
    </xf>
    <xf numFmtId="0" fontId="11" fillId="0" borderId="0" xfId="0" applyFont="1" applyAlignment="1">
      <alignment vertical="center" wrapText="1"/>
    </xf>
    <xf numFmtId="0" fontId="10" fillId="0" borderId="9" xfId="0" applyFont="1" applyFill="1" applyBorder="1" applyAlignment="1">
      <alignment vertical="center" wrapText="1"/>
    </xf>
    <xf numFmtId="0" fontId="0" fillId="0" borderId="0" xfId="0" applyFill="1">
      <alignment vertical="center"/>
    </xf>
    <xf numFmtId="0" fontId="17" fillId="0" borderId="0" xfId="0" applyFont="1" applyFill="1">
      <alignment vertical="center"/>
    </xf>
    <xf numFmtId="0" fontId="17" fillId="0" borderId="0" xfId="0" applyFont="1" applyFill="1" applyAlignment="1">
      <alignment horizontal="right" vertical="center"/>
    </xf>
    <xf numFmtId="0" fontId="18" fillId="0" borderId="15" xfId="0" applyFont="1" applyFill="1" applyBorder="1" applyAlignment="1">
      <alignment vertical="center" wrapText="1"/>
    </xf>
    <xf numFmtId="0" fontId="18" fillId="0" borderId="16" xfId="0" applyFont="1" applyFill="1" applyBorder="1" applyAlignment="1">
      <alignment vertical="center" wrapText="1"/>
    </xf>
    <xf numFmtId="0" fontId="17" fillId="0" borderId="16" xfId="0" applyFont="1" applyFill="1" applyBorder="1" applyAlignment="1">
      <alignment horizontal="center" vertical="center" wrapText="1"/>
    </xf>
    <xf numFmtId="0" fontId="18" fillId="0" borderId="9" xfId="0" applyFont="1" applyFill="1" applyBorder="1" applyAlignment="1">
      <alignment horizontal="left" vertical="top" wrapText="1"/>
    </xf>
    <xf numFmtId="0" fontId="20" fillId="0" borderId="17" xfId="0" applyFont="1" applyFill="1" applyBorder="1" applyAlignment="1">
      <alignment horizontal="left" vertical="top" wrapText="1"/>
    </xf>
    <xf numFmtId="0" fontId="18" fillId="0" borderId="18" xfId="0" applyFont="1" applyFill="1" applyBorder="1" applyAlignment="1">
      <alignment vertical="center" wrapText="1"/>
    </xf>
    <xf numFmtId="0" fontId="18" fillId="0" borderId="9" xfId="0" applyFont="1" applyFill="1" applyBorder="1" applyAlignment="1">
      <alignment vertical="center" wrapText="1"/>
    </xf>
    <xf numFmtId="0" fontId="18" fillId="0" borderId="9" xfId="0" applyFont="1" applyFill="1" applyBorder="1" applyAlignment="1">
      <alignment horizontal="center" vertical="center" wrapText="1"/>
    </xf>
    <xf numFmtId="0" fontId="18" fillId="0" borderId="24" xfId="0" applyFont="1" applyFill="1" applyBorder="1" applyAlignment="1">
      <alignment horizontal="left" vertical="top" wrapText="1"/>
    </xf>
    <xf numFmtId="0" fontId="18" fillId="0" borderId="18" xfId="0" applyFont="1" applyFill="1" applyBorder="1">
      <alignment vertical="center"/>
    </xf>
    <xf numFmtId="176" fontId="18" fillId="0" borderId="9" xfId="0" applyNumberFormat="1" applyFont="1" applyFill="1" applyBorder="1" applyAlignment="1">
      <alignment horizontal="center" vertical="center" wrapText="1"/>
    </xf>
    <xf numFmtId="0" fontId="18" fillId="0" borderId="25" xfId="0" applyFont="1" applyFill="1" applyBorder="1" applyAlignment="1">
      <alignment horizontal="left" vertical="top" wrapText="1"/>
    </xf>
    <xf numFmtId="0" fontId="18" fillId="0" borderId="24" xfId="0" applyFont="1" applyFill="1" applyBorder="1" applyAlignment="1">
      <alignment vertical="top" wrapText="1"/>
    </xf>
    <xf numFmtId="10" fontId="18" fillId="0" borderId="9" xfId="0" applyNumberFormat="1" applyFont="1" applyFill="1" applyBorder="1" applyAlignment="1">
      <alignment horizontal="center" vertical="center" wrapText="1"/>
    </xf>
    <xf numFmtId="9" fontId="18" fillId="0" borderId="9" xfId="0" applyNumberFormat="1" applyFont="1" applyFill="1" applyBorder="1" applyAlignment="1">
      <alignment horizontal="center" vertical="center" wrapText="1"/>
    </xf>
    <xf numFmtId="0" fontId="18" fillId="0" borderId="9" xfId="0" applyFont="1" applyFill="1" applyBorder="1" applyAlignment="1">
      <alignment vertical="top" wrapText="1"/>
    </xf>
    <xf numFmtId="0" fontId="18" fillId="0" borderId="9" xfId="0" applyFont="1" applyFill="1" applyBorder="1" applyAlignment="1">
      <alignment vertical="center"/>
    </xf>
    <xf numFmtId="0" fontId="18" fillId="0" borderId="9" xfId="0" applyFont="1" applyFill="1" applyBorder="1" applyAlignment="1">
      <alignment horizontal="center" vertical="center"/>
    </xf>
    <xf numFmtId="0" fontId="18" fillId="0" borderId="20" xfId="0" applyFont="1" applyFill="1" applyBorder="1" applyAlignment="1">
      <alignment vertical="center" wrapText="1"/>
    </xf>
    <xf numFmtId="0" fontId="18" fillId="0" borderId="21" xfId="0" applyFont="1" applyFill="1" applyBorder="1" applyAlignment="1">
      <alignment vertical="center"/>
    </xf>
    <xf numFmtId="0" fontId="18" fillId="0" borderId="21" xfId="0" applyFont="1" applyFill="1" applyBorder="1" applyAlignment="1">
      <alignment horizontal="center" vertical="center"/>
    </xf>
    <xf numFmtId="0" fontId="18" fillId="0" borderId="21" xfId="0" applyFont="1" applyFill="1" applyBorder="1" applyAlignment="1">
      <alignment horizontal="left" vertical="top" wrapText="1"/>
    </xf>
    <xf numFmtId="0" fontId="18" fillId="0" borderId="21" xfId="0" applyFont="1" applyFill="1" applyBorder="1" applyAlignment="1">
      <alignment vertical="top" wrapText="1"/>
    </xf>
    <xf numFmtId="0" fontId="20" fillId="0" borderId="25" xfId="0" applyFont="1" applyFill="1" applyBorder="1" applyAlignment="1">
      <alignment horizontal="left" vertical="top" wrapText="1"/>
    </xf>
    <xf numFmtId="0" fontId="18" fillId="0" borderId="16" xfId="0" applyFont="1" applyFill="1" applyBorder="1" applyAlignment="1">
      <alignment horizontal="center" vertical="center" wrapText="1"/>
    </xf>
    <xf numFmtId="0" fontId="18" fillId="0" borderId="16" xfId="0" applyFont="1" applyFill="1" applyBorder="1" applyAlignment="1">
      <alignment horizontal="left" vertical="top" wrapText="1"/>
    </xf>
    <xf numFmtId="0" fontId="18" fillId="0" borderId="21" xfId="0" applyFont="1" applyFill="1" applyBorder="1" applyAlignment="1">
      <alignment vertical="center" wrapText="1"/>
    </xf>
    <xf numFmtId="9" fontId="18" fillId="0" borderId="21" xfId="0" applyNumberFormat="1" applyFont="1" applyFill="1" applyBorder="1" applyAlignment="1">
      <alignment horizontal="center" vertical="center" wrapText="1"/>
    </xf>
    <xf numFmtId="0" fontId="17" fillId="0" borderId="0" xfId="0" applyFont="1" applyFill="1" applyAlignment="1">
      <alignment horizontal="left" vertical="center"/>
    </xf>
    <xf numFmtId="57" fontId="11" fillId="0" borderId="0" xfId="0" applyNumberFormat="1" applyFont="1" applyFill="1" applyAlignment="1">
      <alignment horizontal="right" vertical="center" wrapText="1"/>
    </xf>
    <xf numFmtId="0" fontId="6" fillId="2" borderId="3" xfId="1" applyFont="1" applyFill="1" applyBorder="1" applyAlignment="1">
      <alignment vertical="top"/>
    </xf>
    <xf numFmtId="0" fontId="6" fillId="2" borderId="0" xfId="1" applyFont="1" applyFill="1" applyAlignment="1">
      <alignment vertical="center"/>
    </xf>
    <xf numFmtId="0" fontId="6" fillId="2" borderId="6" xfId="1" applyFont="1" applyFill="1" applyBorder="1" applyAlignment="1">
      <alignment vertical="center" wrapText="1"/>
    </xf>
    <xf numFmtId="0" fontId="6" fillId="2" borderId="3" xfId="1" applyFont="1" applyFill="1" applyBorder="1" applyAlignment="1" applyProtection="1">
      <alignment horizontal="center" vertical="center"/>
      <protection locked="0"/>
    </xf>
    <xf numFmtId="0" fontId="6" fillId="2" borderId="6" xfId="1" applyFont="1" applyFill="1" applyBorder="1" applyAlignment="1" applyProtection="1">
      <alignment horizontal="center" vertical="center"/>
      <protection locked="0"/>
    </xf>
    <xf numFmtId="0" fontId="6" fillId="2" borderId="3" xfId="1" applyFont="1" applyFill="1" applyBorder="1" applyAlignment="1" applyProtection="1">
      <alignment horizontal="center" vertical="center" shrinkToFit="1"/>
      <protection locked="0"/>
    </xf>
    <xf numFmtId="0" fontId="6" fillId="2" borderId="6" xfId="1" applyFont="1" applyFill="1" applyBorder="1" applyAlignment="1" applyProtection="1">
      <alignment horizontal="center" vertical="center" shrinkToFit="1"/>
      <protection locked="0"/>
    </xf>
    <xf numFmtId="0" fontId="25" fillId="2" borderId="0" xfId="1" applyFont="1" applyFill="1">
      <alignment vertical="center"/>
    </xf>
    <xf numFmtId="0" fontId="5" fillId="2" borderId="0" xfId="1" applyFont="1" applyFill="1" applyAlignment="1">
      <alignment vertical="center"/>
    </xf>
    <xf numFmtId="0" fontId="6" fillId="2" borderId="8" xfId="1" applyFont="1" applyFill="1" applyBorder="1" applyAlignment="1">
      <alignment vertical="center" wrapText="1"/>
    </xf>
    <xf numFmtId="0" fontId="6" fillId="2" borderId="0" xfId="1" applyFont="1" applyFill="1" applyBorder="1" applyAlignment="1">
      <alignment vertical="center" wrapText="1"/>
    </xf>
    <xf numFmtId="0" fontId="6" fillId="2" borderId="0" xfId="1" applyFont="1" applyFill="1" applyBorder="1" applyAlignment="1">
      <alignment vertical="center"/>
    </xf>
    <xf numFmtId="0" fontId="6" fillId="2" borderId="0" xfId="1" applyFont="1" applyFill="1" applyAlignment="1">
      <alignment horizontal="right" vertical="center"/>
    </xf>
    <xf numFmtId="0" fontId="6" fillId="2" borderId="0" xfId="1" applyFont="1" applyFill="1" applyBorder="1" applyAlignment="1">
      <alignment horizontal="center" vertical="center"/>
    </xf>
    <xf numFmtId="0" fontId="6" fillId="2" borderId="3" xfId="1" applyFont="1" applyFill="1" applyBorder="1" applyAlignment="1">
      <alignment vertical="center"/>
    </xf>
    <xf numFmtId="0" fontId="6" fillId="2" borderId="1" xfId="1" applyFont="1" applyFill="1" applyBorder="1" applyAlignment="1">
      <alignment vertical="center"/>
    </xf>
    <xf numFmtId="0" fontId="6" fillId="2" borderId="0" xfId="1" applyFont="1" applyFill="1" applyBorder="1" applyAlignment="1">
      <alignment horizontal="center" vertical="center" wrapText="1"/>
    </xf>
    <xf numFmtId="0" fontId="25" fillId="0" borderId="0" xfId="1" applyFont="1" applyFill="1">
      <alignment vertical="center"/>
    </xf>
    <xf numFmtId="0" fontId="5" fillId="0" borderId="0" xfId="1" applyFont="1" applyFill="1">
      <alignment vertical="center"/>
    </xf>
    <xf numFmtId="0" fontId="3" fillId="0" borderId="0" xfId="1" applyFont="1" applyFill="1">
      <alignment vertical="center"/>
    </xf>
    <xf numFmtId="0" fontId="28" fillId="2" borderId="0" xfId="1" applyFont="1" applyFill="1">
      <alignment vertical="center"/>
    </xf>
    <xf numFmtId="0" fontId="7" fillId="2" borderId="0" xfId="1" applyFont="1" applyFill="1" applyAlignment="1">
      <alignment vertical="center"/>
    </xf>
    <xf numFmtId="0" fontId="5" fillId="2" borderId="0" xfId="1" applyFont="1" applyFill="1" applyBorder="1">
      <alignment vertical="center"/>
    </xf>
    <xf numFmtId="0" fontId="29" fillId="2" borderId="0" xfId="1" applyFont="1" applyFill="1" applyBorder="1" applyAlignment="1">
      <alignment horizontal="left" vertical="center"/>
    </xf>
    <xf numFmtId="0" fontId="29" fillId="2" borderId="0" xfId="1" applyFont="1" applyFill="1" applyBorder="1" applyAlignment="1">
      <alignment horizontal="right" vertical="center"/>
    </xf>
    <xf numFmtId="0" fontId="6" fillId="2" borderId="0" xfId="1" applyFont="1" applyFill="1" applyBorder="1" applyAlignment="1">
      <alignment horizontal="left" vertical="center"/>
    </xf>
    <xf numFmtId="0" fontId="29" fillId="2" borderId="0" xfId="1" applyFont="1" applyFill="1" applyBorder="1" applyAlignment="1">
      <alignment vertical="center"/>
    </xf>
    <xf numFmtId="0" fontId="28" fillId="2" borderId="0" xfId="1" applyFont="1" applyFill="1" applyBorder="1">
      <alignment vertical="center"/>
    </xf>
    <xf numFmtId="0" fontId="29" fillId="2" borderId="0" xfId="1" applyFont="1" applyFill="1">
      <alignment vertical="center"/>
    </xf>
    <xf numFmtId="0" fontId="3" fillId="2" borderId="6" xfId="1" applyFont="1" applyFill="1" applyBorder="1">
      <alignment vertical="center"/>
    </xf>
    <xf numFmtId="0" fontId="5" fillId="2" borderId="6" xfId="1" applyFont="1" applyFill="1" applyBorder="1">
      <alignment vertical="center"/>
    </xf>
    <xf numFmtId="0" fontId="6" fillId="2" borderId="11" xfId="1" applyFont="1" applyFill="1" applyBorder="1" applyAlignment="1">
      <alignment vertical="center"/>
    </xf>
    <xf numFmtId="0" fontId="6" fillId="2" borderId="6" xfId="1" applyFont="1" applyFill="1" applyBorder="1" applyAlignment="1">
      <alignment vertical="center"/>
    </xf>
    <xf numFmtId="0" fontId="6" fillId="2" borderId="5" xfId="1" applyFont="1" applyFill="1" applyBorder="1" applyAlignment="1">
      <alignment vertical="center"/>
    </xf>
    <xf numFmtId="0" fontId="33" fillId="2" borderId="0" xfId="1" applyFont="1" applyFill="1">
      <alignment vertical="center"/>
    </xf>
    <xf numFmtId="0" fontId="6" fillId="2" borderId="0" xfId="1" applyFont="1" applyFill="1" applyBorder="1" applyAlignment="1" applyProtection="1">
      <alignment horizontal="center" vertical="center"/>
      <protection locked="0"/>
    </xf>
    <xf numFmtId="0" fontId="6" fillId="2" borderId="8" xfId="1" applyFont="1" applyFill="1" applyBorder="1">
      <alignment vertical="center"/>
    </xf>
    <xf numFmtId="0" fontId="6" fillId="2" borderId="0" xfId="1" applyFont="1" applyFill="1" applyBorder="1">
      <alignment vertical="center"/>
    </xf>
    <xf numFmtId="0" fontId="6" fillId="2" borderId="0" xfId="1" quotePrefix="1" applyFont="1" applyFill="1" applyBorder="1" applyAlignment="1">
      <alignment vertical="center" wrapText="1"/>
    </xf>
    <xf numFmtId="0" fontId="6" fillId="2" borderId="0" xfId="1" applyFont="1" applyFill="1" applyBorder="1" applyAlignment="1">
      <alignment horizontal="left" vertical="center" wrapText="1"/>
    </xf>
    <xf numFmtId="0" fontId="6" fillId="2" borderId="0" xfId="1" applyFont="1" applyFill="1" applyBorder="1" applyAlignment="1">
      <alignment vertical="top" wrapText="1"/>
    </xf>
    <xf numFmtId="0" fontId="6" fillId="2" borderId="0" xfId="1" applyFont="1" applyFill="1" applyBorder="1" applyAlignment="1">
      <alignment vertical="top"/>
    </xf>
    <xf numFmtId="187" fontId="6" fillId="2" borderId="3" xfId="1" applyNumberFormat="1" applyFont="1" applyFill="1" applyBorder="1" applyAlignment="1">
      <alignment vertical="center"/>
    </xf>
    <xf numFmtId="187" fontId="6" fillId="2" borderId="2" xfId="1" applyNumberFormat="1" applyFont="1" applyFill="1" applyBorder="1" applyAlignment="1">
      <alignment vertical="center"/>
    </xf>
    <xf numFmtId="187" fontId="6" fillId="2" borderId="6" xfId="1" applyNumberFormat="1" applyFont="1" applyFill="1" applyBorder="1" applyAlignment="1">
      <alignment vertical="center"/>
    </xf>
    <xf numFmtId="187" fontId="6" fillId="2" borderId="5" xfId="1" applyNumberFormat="1" applyFont="1" applyFill="1" applyBorder="1" applyAlignment="1">
      <alignment vertical="center"/>
    </xf>
    <xf numFmtId="0" fontId="26" fillId="2" borderId="3" xfId="1" applyFont="1" applyFill="1" applyBorder="1" applyAlignment="1" applyProtection="1">
      <alignment horizontal="center" vertical="center"/>
      <protection locked="0"/>
    </xf>
    <xf numFmtId="57" fontId="0" fillId="0" borderId="0" xfId="0" applyNumberFormat="1" applyFill="1">
      <alignment vertical="center"/>
    </xf>
    <xf numFmtId="0" fontId="34" fillId="0" borderId="0" xfId="0" applyFont="1">
      <alignment vertical="center"/>
    </xf>
    <xf numFmtId="0" fontId="6" fillId="2" borderId="0" xfId="1" applyFont="1" applyFill="1" applyBorder="1" applyAlignment="1">
      <alignment vertical="center" wrapText="1"/>
    </xf>
    <xf numFmtId="0" fontId="6" fillId="2" borderId="0" xfId="1" applyFont="1" applyFill="1" applyAlignment="1">
      <alignment vertical="center"/>
    </xf>
    <xf numFmtId="0" fontId="6" fillId="2" borderId="3" xfId="1" applyFont="1" applyFill="1" applyBorder="1" applyAlignment="1">
      <alignment vertical="center" wrapText="1"/>
    </xf>
    <xf numFmtId="0" fontId="6" fillId="2" borderId="0" xfId="1" applyFont="1" applyFill="1" applyBorder="1" applyAlignment="1">
      <alignment vertical="center" wrapText="1"/>
    </xf>
    <xf numFmtId="0" fontId="6" fillId="2" borderId="3" xfId="1" applyFont="1" applyFill="1" applyBorder="1" applyAlignment="1">
      <alignment vertical="center"/>
    </xf>
    <xf numFmtId="0" fontId="6" fillId="2" borderId="0" xfId="1" applyFont="1" applyFill="1" applyBorder="1" applyAlignment="1">
      <alignment vertical="center"/>
    </xf>
    <xf numFmtId="0" fontId="6" fillId="2" borderId="0" xfId="0" applyFont="1" applyFill="1">
      <alignment vertical="center"/>
    </xf>
    <xf numFmtId="0" fontId="7" fillId="2" borderId="0" xfId="0" applyFont="1" applyFill="1">
      <alignment vertical="center"/>
    </xf>
    <xf numFmtId="0" fontId="6" fillId="2" borderId="0" xfId="0" applyFont="1" applyFill="1" applyBorder="1">
      <alignment vertical="center"/>
    </xf>
    <xf numFmtId="0" fontId="6" fillId="2" borderId="0" xfId="0" applyFont="1" applyFill="1" applyBorder="1" applyAlignment="1">
      <alignment vertical="center"/>
    </xf>
    <xf numFmtId="0" fontId="0" fillId="2" borderId="0" xfId="0" applyFont="1" applyFill="1">
      <alignment vertical="center"/>
    </xf>
    <xf numFmtId="0" fontId="6" fillId="2" borderId="0" xfId="0" applyFont="1" applyFill="1" applyBorder="1" applyAlignment="1">
      <alignment horizontal="center" vertical="center"/>
    </xf>
    <xf numFmtId="0" fontId="6" fillId="2" borderId="0" xfId="0" applyFont="1" applyFill="1" applyBorder="1" applyAlignment="1">
      <alignment vertical="center" wrapText="1"/>
    </xf>
    <xf numFmtId="0" fontId="9" fillId="0" borderId="0" xfId="0" applyFont="1" applyAlignment="1">
      <alignment horizontal="center" vertical="center"/>
    </xf>
    <xf numFmtId="0" fontId="10" fillId="0" borderId="1" xfId="0" applyFont="1" applyBorder="1" applyAlignment="1">
      <alignment horizontal="center" vertical="center" wrapText="1"/>
    </xf>
    <xf numFmtId="0" fontId="10" fillId="0" borderId="12" xfId="0" applyFont="1" applyBorder="1" applyAlignment="1">
      <alignment horizontal="center" vertical="center"/>
    </xf>
    <xf numFmtId="0" fontId="0" fillId="0" borderId="6" xfId="0" applyBorder="1" applyAlignment="1">
      <alignment vertical="center"/>
    </xf>
    <xf numFmtId="0" fontId="6" fillId="2" borderId="9" xfId="1" applyFont="1" applyFill="1" applyBorder="1" applyAlignment="1">
      <alignment horizontal="center" vertical="center"/>
    </xf>
    <xf numFmtId="0" fontId="6" fillId="2" borderId="9" xfId="1" applyFont="1" applyFill="1" applyBorder="1" applyAlignment="1">
      <alignment horizontal="center" vertical="center" wrapText="1"/>
    </xf>
    <xf numFmtId="0" fontId="6" fillId="2" borderId="9" xfId="1" applyFont="1" applyFill="1" applyBorder="1" applyAlignment="1" applyProtection="1">
      <alignment horizontal="center" vertical="center"/>
      <protection locked="0"/>
    </xf>
    <xf numFmtId="0" fontId="6" fillId="2" borderId="9" xfId="1" applyFont="1" applyFill="1" applyBorder="1" applyAlignment="1">
      <alignment vertical="center" wrapText="1"/>
    </xf>
    <xf numFmtId="0" fontId="6" fillId="2" borderId="9" xfId="1" applyFont="1" applyFill="1" applyBorder="1" applyAlignment="1" applyProtection="1">
      <alignment horizontal="center" vertical="center" wrapText="1"/>
      <protection locked="0"/>
    </xf>
    <xf numFmtId="0" fontId="6" fillId="2" borderId="3" xfId="1" applyFont="1" applyFill="1" applyBorder="1" applyAlignment="1">
      <alignment vertical="top" wrapText="1"/>
    </xf>
    <xf numFmtId="0" fontId="6" fillId="2" borderId="3" xfId="1" applyFont="1" applyFill="1" applyBorder="1" applyAlignment="1">
      <alignment vertical="top"/>
    </xf>
    <xf numFmtId="0" fontId="6" fillId="2" borderId="0" xfId="1" applyFont="1" applyFill="1" applyAlignment="1">
      <alignment vertical="center"/>
    </xf>
    <xf numFmtId="0" fontId="6" fillId="2" borderId="1" xfId="1" applyFont="1" applyFill="1" applyBorder="1" applyAlignment="1" applyProtection="1">
      <alignment horizontal="left" vertical="center" wrapText="1"/>
      <protection locked="0"/>
    </xf>
    <xf numFmtId="0" fontId="6" fillId="2" borderId="3" xfId="1" applyFont="1" applyFill="1" applyBorder="1" applyAlignment="1" applyProtection="1">
      <alignment horizontal="left" vertical="center" wrapText="1"/>
      <protection locked="0"/>
    </xf>
    <xf numFmtId="0" fontId="6" fillId="2" borderId="2" xfId="1" applyFont="1" applyFill="1" applyBorder="1" applyAlignment="1" applyProtection="1">
      <alignment horizontal="left" vertical="center" wrapText="1"/>
      <protection locked="0"/>
    </xf>
    <xf numFmtId="0" fontId="6" fillId="2" borderId="4" xfId="1" applyFont="1" applyFill="1" applyBorder="1" applyAlignment="1" applyProtection="1">
      <alignment horizontal="left" vertical="center" wrapText="1"/>
      <protection locked="0"/>
    </xf>
    <xf numFmtId="0" fontId="6" fillId="2" borderId="6" xfId="1" applyFont="1" applyFill="1" applyBorder="1" applyAlignment="1" applyProtection="1">
      <alignment horizontal="left" vertical="center" wrapText="1"/>
      <protection locked="0"/>
    </xf>
    <xf numFmtId="0" fontId="6" fillId="2" borderId="5" xfId="1" applyFont="1" applyFill="1" applyBorder="1" applyAlignment="1" applyProtection="1">
      <alignment horizontal="left" vertical="center" wrapText="1"/>
      <protection locked="0"/>
    </xf>
    <xf numFmtId="0" fontId="6" fillId="2" borderId="1" xfId="1" applyFont="1" applyFill="1" applyBorder="1" applyAlignment="1">
      <alignment vertical="center" wrapText="1"/>
    </xf>
    <xf numFmtId="0" fontId="6" fillId="2" borderId="3" xfId="1" applyFont="1" applyFill="1" applyBorder="1" applyAlignment="1">
      <alignment vertical="center" wrapText="1"/>
    </xf>
    <xf numFmtId="0" fontId="6" fillId="2" borderId="2" xfId="1" applyFont="1" applyFill="1" applyBorder="1" applyAlignment="1">
      <alignment vertical="center" wrapText="1"/>
    </xf>
    <xf numFmtId="0" fontId="6" fillId="2" borderId="4" xfId="1" applyFont="1" applyFill="1" applyBorder="1" applyAlignment="1">
      <alignment vertical="center" wrapText="1"/>
    </xf>
    <xf numFmtId="0" fontId="6" fillId="2" borderId="6" xfId="1" applyFont="1" applyFill="1" applyBorder="1" applyAlignment="1">
      <alignment vertical="center" wrapText="1"/>
    </xf>
    <xf numFmtId="0" fontId="6" fillId="2" borderId="5" xfId="1" applyFont="1" applyFill="1" applyBorder="1" applyAlignment="1">
      <alignment vertical="center" wrapText="1"/>
    </xf>
    <xf numFmtId="0" fontId="6" fillId="2" borderId="7"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1" xfId="1" applyFont="1" applyFill="1" applyBorder="1" applyAlignment="1" applyProtection="1">
      <alignment horizontal="center" vertical="center"/>
      <protection locked="0"/>
    </xf>
    <xf numFmtId="0" fontId="6" fillId="2" borderId="3" xfId="1" applyFont="1" applyFill="1" applyBorder="1" applyAlignment="1" applyProtection="1">
      <alignment horizontal="center" vertical="center"/>
      <protection locked="0"/>
    </xf>
    <xf numFmtId="0" fontId="6" fillId="2" borderId="2" xfId="1" applyFont="1" applyFill="1" applyBorder="1" applyAlignment="1" applyProtection="1">
      <alignment horizontal="center" vertical="center"/>
      <protection locked="0"/>
    </xf>
    <xf numFmtId="0" fontId="6" fillId="2" borderId="4" xfId="1" applyFont="1" applyFill="1" applyBorder="1" applyAlignment="1" applyProtection="1">
      <alignment horizontal="center" vertical="center"/>
      <protection locked="0"/>
    </xf>
    <xf numFmtId="0" fontId="6" fillId="2" borderId="6" xfId="1" applyFont="1" applyFill="1" applyBorder="1" applyAlignment="1" applyProtection="1">
      <alignment horizontal="center" vertical="center"/>
      <protection locked="0"/>
    </xf>
    <xf numFmtId="0" fontId="6" fillId="2" borderId="5" xfId="1" applyFont="1" applyFill="1" applyBorder="1" applyAlignment="1" applyProtection="1">
      <alignment horizontal="center" vertical="center"/>
      <protection locked="0"/>
    </xf>
    <xf numFmtId="0" fontId="6" fillId="2" borderId="1" xfId="1" applyFont="1" applyFill="1" applyBorder="1" applyAlignment="1" applyProtection="1">
      <alignment horizontal="center" vertical="center" shrinkToFit="1"/>
      <protection locked="0"/>
    </xf>
    <xf numFmtId="0" fontId="6" fillId="2" borderId="3" xfId="1" applyFont="1" applyFill="1" applyBorder="1" applyAlignment="1" applyProtection="1">
      <alignment horizontal="center" vertical="center" shrinkToFit="1"/>
      <protection locked="0"/>
    </xf>
    <xf numFmtId="0" fontId="6" fillId="2" borderId="2" xfId="1" applyFont="1" applyFill="1" applyBorder="1" applyAlignment="1" applyProtection="1">
      <alignment horizontal="center" vertical="center" shrinkToFit="1"/>
      <protection locked="0"/>
    </xf>
    <xf numFmtId="0" fontId="6" fillId="2" borderId="4" xfId="1" applyFont="1" applyFill="1" applyBorder="1" applyAlignment="1" applyProtection="1">
      <alignment horizontal="center" vertical="center" shrinkToFit="1"/>
      <protection locked="0"/>
    </xf>
    <xf numFmtId="0" fontId="6" fillId="2" borderId="6" xfId="1" applyFont="1" applyFill="1" applyBorder="1" applyAlignment="1" applyProtection="1">
      <alignment horizontal="center" vertical="center" shrinkToFit="1"/>
      <protection locked="0"/>
    </xf>
    <xf numFmtId="0" fontId="6" fillId="2" borderId="5" xfId="1" applyFont="1" applyFill="1" applyBorder="1" applyAlignment="1" applyProtection="1">
      <alignment horizontal="center" vertical="center" shrinkToFit="1"/>
      <protection locked="0"/>
    </xf>
    <xf numFmtId="0" fontId="6" fillId="2" borderId="1" xfId="1" applyFont="1" applyFill="1" applyBorder="1" applyAlignment="1" applyProtection="1">
      <alignment horizontal="center" vertical="center" wrapText="1"/>
      <protection locked="0"/>
    </xf>
    <xf numFmtId="0" fontId="6" fillId="2" borderId="3" xfId="1" applyFont="1" applyFill="1" applyBorder="1" applyAlignment="1" applyProtection="1">
      <alignment horizontal="center" vertical="center" wrapText="1"/>
      <protection locked="0"/>
    </xf>
    <xf numFmtId="0" fontId="6" fillId="2" borderId="2" xfId="1" applyFont="1" applyFill="1" applyBorder="1" applyAlignment="1" applyProtection="1">
      <alignment horizontal="center" vertical="center" wrapText="1"/>
      <protection locked="0"/>
    </xf>
    <xf numFmtId="0" fontId="6" fillId="2" borderId="4" xfId="1" applyFont="1" applyFill="1" applyBorder="1" applyAlignment="1" applyProtection="1">
      <alignment horizontal="center" vertical="center" wrapText="1"/>
      <protection locked="0"/>
    </xf>
    <xf numFmtId="0" fontId="6" fillId="2" borderId="6"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wrapText="1"/>
      <protection locked="0"/>
    </xf>
    <xf numFmtId="0" fontId="6" fillId="2" borderId="3" xfId="1" applyFont="1" applyFill="1" applyBorder="1" applyAlignment="1" applyProtection="1">
      <alignment horizontal="left" vertical="center"/>
      <protection locked="0"/>
    </xf>
    <xf numFmtId="0" fontId="6" fillId="2" borderId="2" xfId="1" applyFont="1" applyFill="1" applyBorder="1" applyAlignment="1" applyProtection="1">
      <alignment horizontal="left" vertical="center"/>
      <protection locked="0"/>
    </xf>
    <xf numFmtId="0" fontId="6" fillId="2" borderId="4" xfId="1" applyFont="1" applyFill="1" applyBorder="1" applyAlignment="1" applyProtection="1">
      <alignment horizontal="left" vertical="center"/>
      <protection locked="0"/>
    </xf>
    <xf numFmtId="0" fontId="6" fillId="2" borderId="6" xfId="1" applyFont="1" applyFill="1" applyBorder="1" applyAlignment="1" applyProtection="1">
      <alignment horizontal="left" vertical="center"/>
      <protection locked="0"/>
    </xf>
    <xf numFmtId="0" fontId="6" fillId="2" borderId="5" xfId="1" applyFont="1" applyFill="1" applyBorder="1" applyAlignment="1" applyProtection="1">
      <alignment horizontal="left" vertical="center"/>
      <protection locked="0"/>
    </xf>
    <xf numFmtId="9" fontId="6" fillId="2" borderId="9" xfId="1" applyNumberFormat="1" applyFont="1" applyFill="1" applyBorder="1" applyAlignment="1" applyProtection="1">
      <alignment horizontal="center" vertical="center"/>
      <protection locked="0"/>
    </xf>
    <xf numFmtId="57" fontId="3" fillId="0" borderId="0" xfId="1" applyNumberFormat="1" applyFont="1" applyFill="1" applyAlignment="1">
      <alignment horizontal="center" vertical="center"/>
    </xf>
    <xf numFmtId="0" fontId="0" fillId="0" borderId="0" xfId="0" applyFill="1" applyAlignment="1">
      <alignment horizontal="center" vertical="center"/>
    </xf>
    <xf numFmtId="9" fontId="6" fillId="2" borderId="9" xfId="1" applyNumberFormat="1" applyFont="1" applyFill="1" applyBorder="1" applyAlignment="1" applyProtection="1">
      <alignment horizontal="center" vertical="center" wrapText="1"/>
      <protection locked="0"/>
    </xf>
    <xf numFmtId="0" fontId="16" fillId="0" borderId="14"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18" fillId="0" borderId="9"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9" xfId="0" applyFont="1" applyFill="1" applyBorder="1" applyAlignment="1">
      <alignment horizontal="center" vertical="center" wrapText="1"/>
    </xf>
    <xf numFmtId="0" fontId="18" fillId="0" borderId="7"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6" fillId="0" borderId="0" xfId="0" applyFont="1" applyFill="1" applyAlignment="1">
      <alignment horizontal="center" vertical="center"/>
    </xf>
    <xf numFmtId="0" fontId="14" fillId="0" borderId="0" xfId="0" applyFont="1" applyAlignment="1">
      <alignment vertical="center" wrapText="1"/>
    </xf>
    <xf numFmtId="0" fontId="26" fillId="2" borderId="6" xfId="1" applyFont="1" applyFill="1" applyBorder="1" applyAlignment="1">
      <alignment horizontal="center" vertical="center"/>
    </xf>
    <xf numFmtId="0" fontId="26" fillId="2" borderId="5"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9" xfId="1" applyFont="1" applyFill="1" applyBorder="1" applyAlignment="1">
      <alignment vertical="center"/>
    </xf>
    <xf numFmtId="0" fontId="6" fillId="2" borderId="3" xfId="1" applyFont="1" applyFill="1" applyBorder="1" applyAlignment="1">
      <alignment horizontal="center" vertical="top" wrapText="1"/>
    </xf>
    <xf numFmtId="0" fontId="6" fillId="2" borderId="3"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1" xfId="1" applyFont="1" applyFill="1" applyBorder="1" applyAlignment="1">
      <alignment horizontal="center" vertical="center" shrinkToFit="1"/>
    </xf>
    <xf numFmtId="0" fontId="6" fillId="2" borderId="3" xfId="1" applyFont="1" applyFill="1" applyBorder="1" applyAlignment="1">
      <alignment horizontal="center" vertical="center" shrinkToFit="1"/>
    </xf>
    <xf numFmtId="0" fontId="26" fillId="2" borderId="3" xfId="1" applyFont="1" applyFill="1" applyBorder="1" applyAlignment="1">
      <alignment horizontal="center" vertical="center"/>
    </xf>
    <xf numFmtId="0" fontId="26" fillId="2" borderId="2" xfId="1" applyFont="1" applyFill="1" applyBorder="1" applyAlignment="1">
      <alignment horizontal="center" vertical="center"/>
    </xf>
    <xf numFmtId="0" fontId="6" fillId="2" borderId="4" xfId="1" applyFont="1" applyFill="1" applyBorder="1" applyAlignment="1">
      <alignment horizontal="center" vertical="center" shrinkToFit="1"/>
    </xf>
    <xf numFmtId="0" fontId="6" fillId="2" borderId="6" xfId="1" applyFont="1" applyFill="1" applyBorder="1" applyAlignment="1">
      <alignment horizontal="center" vertical="center" shrinkToFit="1"/>
    </xf>
    <xf numFmtId="0" fontId="26" fillId="2" borderId="1" xfId="1" applyFont="1" applyFill="1" applyBorder="1" applyAlignment="1">
      <alignment horizontal="center" vertical="center"/>
    </xf>
    <xf numFmtId="0" fontId="26" fillId="2" borderId="4" xfId="1" applyFont="1" applyFill="1" applyBorder="1" applyAlignment="1">
      <alignment horizontal="center" vertical="center"/>
    </xf>
    <xf numFmtId="0" fontId="26" fillId="2" borderId="9" xfId="1" applyFont="1" applyFill="1" applyBorder="1" applyAlignment="1">
      <alignment horizontal="center" vertical="center"/>
    </xf>
    <xf numFmtId="0" fontId="6" fillId="2" borderId="32"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31"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26" fillId="2" borderId="1" xfId="1" applyFont="1" applyFill="1" applyBorder="1" applyAlignment="1">
      <alignment horizontal="center" vertical="center" wrapText="1"/>
    </xf>
    <xf numFmtId="0" fontId="6" fillId="2" borderId="0" xfId="1" applyFont="1" applyFill="1" applyBorder="1" applyAlignment="1">
      <alignment horizontal="center" vertical="center"/>
    </xf>
    <xf numFmtId="0" fontId="6" fillId="2" borderId="32"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31" xfId="1" applyFont="1" applyFill="1" applyBorder="1" applyAlignment="1">
      <alignment horizontal="center" vertical="center"/>
    </xf>
    <xf numFmtId="0" fontId="6" fillId="2" borderId="7" xfId="1" applyFont="1" applyFill="1" applyBorder="1" applyAlignment="1">
      <alignment horizontal="center" vertical="center" wrapText="1"/>
    </xf>
    <xf numFmtId="0" fontId="6" fillId="2" borderId="3" xfId="1" applyFont="1" applyFill="1" applyBorder="1" applyAlignment="1">
      <alignment horizontal="left" vertical="center" shrinkToFit="1"/>
    </xf>
    <xf numFmtId="0" fontId="6" fillId="2" borderId="2" xfId="1" applyFont="1" applyFill="1" applyBorder="1" applyAlignment="1">
      <alignment horizontal="left" vertical="center" shrinkToFit="1"/>
    </xf>
    <xf numFmtId="0" fontId="22" fillId="2" borderId="4" xfId="1" applyFont="1" applyFill="1" applyBorder="1" applyAlignment="1">
      <alignment horizontal="center" vertical="center" wrapText="1"/>
    </xf>
    <xf numFmtId="0" fontId="22" fillId="2" borderId="6" xfId="1" applyFont="1" applyFill="1" applyBorder="1" applyAlignment="1">
      <alignment horizontal="center" vertical="center" wrapText="1"/>
    </xf>
    <xf numFmtId="0" fontId="22" fillId="2" borderId="5" xfId="1" applyFont="1" applyFill="1" applyBorder="1" applyAlignment="1">
      <alignment horizontal="center" vertical="center" wrapText="1"/>
    </xf>
    <xf numFmtId="57" fontId="0" fillId="0" borderId="0" xfId="1" applyNumberFormat="1" applyFont="1" applyFill="1" applyAlignment="1">
      <alignment horizontal="center" vertical="center"/>
    </xf>
    <xf numFmtId="0" fontId="1" fillId="0" borderId="0" xfId="7" applyFill="1" applyAlignment="1">
      <alignment horizontal="center" vertical="center"/>
    </xf>
    <xf numFmtId="0" fontId="23" fillId="2" borderId="28" xfId="1" applyFont="1" applyFill="1" applyBorder="1" applyAlignment="1">
      <alignment horizontal="center" vertical="center"/>
    </xf>
    <xf numFmtId="0" fontId="23" fillId="2" borderId="29" xfId="1" applyFont="1" applyFill="1" applyBorder="1" applyAlignment="1">
      <alignment horizontal="center" vertical="center"/>
    </xf>
    <xf numFmtId="0" fontId="23" fillId="2" borderId="30" xfId="1" applyFont="1" applyFill="1" applyBorder="1" applyAlignment="1">
      <alignment horizontal="center" vertical="center"/>
    </xf>
    <xf numFmtId="0" fontId="24" fillId="2" borderId="0" xfId="1" applyFont="1" applyFill="1" applyAlignment="1">
      <alignment horizontal="center" vertical="center"/>
    </xf>
    <xf numFmtId="0" fontId="26" fillId="2" borderId="9" xfId="1" applyFont="1" applyFill="1" applyBorder="1" applyAlignment="1">
      <alignment horizontal="center" vertical="center" wrapText="1"/>
    </xf>
    <xf numFmtId="0" fontId="6" fillId="2" borderId="0" xfId="1" applyFont="1" applyFill="1" applyBorder="1" applyAlignment="1">
      <alignment vertical="center" wrapText="1"/>
    </xf>
    <xf numFmtId="0" fontId="6" fillId="2" borderId="11" xfId="1" applyFont="1" applyFill="1" applyBorder="1" applyAlignment="1">
      <alignment vertical="center" wrapText="1"/>
    </xf>
    <xf numFmtId="0" fontId="6" fillId="2" borderId="1" xfId="1" applyFont="1" applyFill="1" applyBorder="1" applyAlignment="1">
      <alignment vertical="center"/>
    </xf>
    <xf numFmtId="0" fontId="6" fillId="2" borderId="3" xfId="1" applyFont="1" applyFill="1" applyBorder="1" applyAlignment="1">
      <alignment vertical="center"/>
    </xf>
    <xf numFmtId="0" fontId="6" fillId="2" borderId="2" xfId="1" applyFont="1" applyFill="1" applyBorder="1" applyAlignment="1">
      <alignment vertical="center"/>
    </xf>
    <xf numFmtId="0" fontId="36" fillId="2" borderId="3" xfId="1" applyFont="1" applyFill="1" applyBorder="1" applyAlignment="1">
      <alignment vertical="center" wrapText="1"/>
    </xf>
    <xf numFmtId="0" fontId="36" fillId="2" borderId="2" xfId="1" applyFont="1" applyFill="1" applyBorder="1" applyAlignment="1">
      <alignment vertical="center" wrapText="1"/>
    </xf>
    <xf numFmtId="0" fontId="36" fillId="2" borderId="6" xfId="1" applyFont="1" applyFill="1" applyBorder="1" applyAlignment="1">
      <alignment vertical="center" wrapText="1"/>
    </xf>
    <xf numFmtId="0" fontId="36" fillId="2" borderId="5" xfId="1" applyFont="1" applyFill="1" applyBorder="1" applyAlignment="1">
      <alignment vertical="center" wrapText="1"/>
    </xf>
    <xf numFmtId="0" fontId="6" fillId="2" borderId="3"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applyAlignment="1">
      <alignment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9" xfId="0" applyFont="1" applyFill="1" applyBorder="1" applyAlignment="1">
      <alignment horizontal="center" vertical="center" shrinkToFit="1"/>
    </xf>
    <xf numFmtId="0" fontId="6" fillId="2" borderId="1" xfId="0" applyFont="1" applyFill="1" applyBorder="1" applyAlignment="1">
      <alignment horizontal="left" vertical="center"/>
    </xf>
    <xf numFmtId="0" fontId="6" fillId="2" borderId="3" xfId="0" applyFont="1" applyFill="1" applyBorder="1" applyAlignment="1">
      <alignment horizontal="left" vertical="center"/>
    </xf>
    <xf numFmtId="0" fontId="6" fillId="2" borderId="2" xfId="0" applyFont="1" applyFill="1" applyBorder="1" applyAlignment="1">
      <alignment horizontal="left" vertical="center"/>
    </xf>
    <xf numFmtId="0" fontId="6" fillId="2" borderId="4" xfId="0" applyFont="1" applyFill="1" applyBorder="1" applyAlignment="1">
      <alignment horizontal="left" vertical="center"/>
    </xf>
    <xf numFmtId="0" fontId="6" fillId="2" borderId="6" xfId="0" applyFont="1" applyFill="1" applyBorder="1" applyAlignment="1">
      <alignment horizontal="left" vertical="center"/>
    </xf>
    <xf numFmtId="0" fontId="6" fillId="2" borderId="5" xfId="0" applyFont="1" applyFill="1" applyBorder="1" applyAlignment="1">
      <alignment horizontal="left" vertical="center"/>
    </xf>
    <xf numFmtId="0" fontId="6" fillId="2" borderId="32"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31" xfId="0" applyFont="1" applyFill="1" applyBorder="1" applyAlignment="1">
      <alignment horizontal="center" vertical="center"/>
    </xf>
    <xf numFmtId="187" fontId="6" fillId="2" borderId="3" xfId="1" applyNumberFormat="1" applyFont="1" applyFill="1" applyBorder="1" applyAlignment="1" applyProtection="1">
      <alignment horizontal="center" vertical="center"/>
      <protection locked="0"/>
    </xf>
    <xf numFmtId="187" fontId="6" fillId="2" borderId="6" xfId="1" applyNumberFormat="1" applyFont="1" applyFill="1" applyBorder="1" applyAlignment="1" applyProtection="1">
      <alignment horizontal="center" vertical="center"/>
      <protection locked="0"/>
    </xf>
    <xf numFmtId="0" fontId="6" fillId="2" borderId="6" xfId="1" applyFont="1" applyFill="1" applyBorder="1" applyAlignment="1">
      <alignment horizontal="left" vertical="center" shrinkToFit="1"/>
    </xf>
    <xf numFmtId="0" fontId="6" fillId="2" borderId="5" xfId="1" applyFont="1" applyFill="1" applyBorder="1" applyAlignment="1">
      <alignment horizontal="left" vertical="center" shrinkToFit="1"/>
    </xf>
    <xf numFmtId="187" fontId="26" fillId="2" borderId="3" xfId="1" applyNumberFormat="1" applyFont="1" applyFill="1" applyBorder="1" applyAlignment="1" applyProtection="1">
      <alignment horizontal="center" vertical="center"/>
      <protection locked="0"/>
    </xf>
    <xf numFmtId="187" fontId="26" fillId="2" borderId="6" xfId="1" applyNumberFormat="1" applyFont="1" applyFill="1" applyBorder="1" applyAlignment="1" applyProtection="1">
      <alignment horizontal="center" vertical="center"/>
      <protection locked="0"/>
    </xf>
    <xf numFmtId="0" fontId="6" fillId="2" borderId="61" xfId="1" applyFont="1" applyFill="1" applyBorder="1" applyAlignment="1" applyProtection="1">
      <alignment horizontal="center" vertical="center"/>
      <protection locked="0"/>
    </xf>
    <xf numFmtId="38" fontId="26" fillId="0" borderId="32" xfId="3" applyFont="1" applyFill="1" applyBorder="1" applyAlignment="1" applyProtection="1">
      <alignment horizontal="center" vertical="center"/>
      <protection locked="0"/>
    </xf>
    <xf numFmtId="38" fontId="26" fillId="0" borderId="12" xfId="3" applyFont="1" applyFill="1" applyBorder="1" applyAlignment="1" applyProtection="1">
      <alignment horizontal="center" vertical="center"/>
      <protection locked="0"/>
    </xf>
    <xf numFmtId="38" fontId="26" fillId="0" borderId="31" xfId="3" applyFont="1" applyFill="1" applyBorder="1" applyAlignment="1" applyProtection="1">
      <alignment horizontal="center" vertical="center"/>
      <protection locked="0"/>
    </xf>
    <xf numFmtId="179" fontId="26" fillId="2" borderId="1" xfId="1" applyNumberFormat="1" applyFont="1" applyFill="1" applyBorder="1" applyAlignment="1" applyProtection="1">
      <alignment horizontal="center" vertical="center"/>
      <protection locked="0"/>
    </xf>
    <xf numFmtId="179" fontId="26" fillId="2" borderId="3" xfId="1" applyNumberFormat="1" applyFont="1" applyFill="1" applyBorder="1" applyAlignment="1" applyProtection="1">
      <alignment horizontal="center" vertical="center"/>
      <protection locked="0"/>
    </xf>
    <xf numFmtId="179" fontId="26" fillId="2" borderId="4" xfId="1" applyNumberFormat="1" applyFont="1" applyFill="1" applyBorder="1" applyAlignment="1" applyProtection="1">
      <alignment horizontal="center" vertical="center"/>
      <protection locked="0"/>
    </xf>
    <xf numFmtId="179" fontId="26" fillId="2" borderId="6" xfId="1" applyNumberFormat="1" applyFont="1" applyFill="1" applyBorder="1" applyAlignment="1" applyProtection="1">
      <alignment horizontal="center" vertical="center"/>
      <protection locked="0"/>
    </xf>
    <xf numFmtId="186" fontId="26" fillId="2" borderId="1" xfId="1" applyNumberFormat="1" applyFont="1" applyFill="1" applyBorder="1" applyAlignment="1" applyProtection="1">
      <alignment horizontal="center" vertical="center"/>
      <protection locked="0"/>
    </xf>
    <xf numFmtId="186" fontId="26" fillId="2" borderId="3" xfId="1" applyNumberFormat="1" applyFont="1" applyFill="1" applyBorder="1" applyAlignment="1" applyProtection="1">
      <alignment horizontal="center" vertical="center"/>
      <protection locked="0"/>
    </xf>
    <xf numFmtId="186" fontId="26" fillId="2" borderId="4" xfId="1" applyNumberFormat="1" applyFont="1" applyFill="1" applyBorder="1" applyAlignment="1" applyProtection="1">
      <alignment horizontal="center" vertical="center"/>
      <protection locked="0"/>
    </xf>
    <xf numFmtId="186" fontId="26" fillId="2" borderId="6" xfId="1" applyNumberFormat="1" applyFont="1" applyFill="1" applyBorder="1" applyAlignment="1" applyProtection="1">
      <alignment horizontal="center" vertical="center"/>
      <protection locked="0"/>
    </xf>
    <xf numFmtId="0" fontId="26" fillId="2" borderId="1" xfId="1" applyFont="1" applyFill="1" applyBorder="1" applyAlignment="1" applyProtection="1">
      <alignment horizontal="center" vertical="center"/>
      <protection locked="0"/>
    </xf>
    <xf numFmtId="0" fontId="26" fillId="2" borderId="3" xfId="1" applyFont="1" applyFill="1" applyBorder="1" applyAlignment="1" applyProtection="1">
      <alignment horizontal="center" vertical="center"/>
      <protection locked="0"/>
    </xf>
    <xf numFmtId="0" fontId="26" fillId="2" borderId="4" xfId="1" applyFont="1" applyFill="1" applyBorder="1" applyAlignment="1" applyProtection="1">
      <alignment horizontal="center" vertical="center"/>
      <protection locked="0"/>
    </xf>
    <xf numFmtId="0" fontId="26" fillId="2" borderId="6" xfId="1" applyFont="1" applyFill="1" applyBorder="1" applyAlignment="1" applyProtection="1">
      <alignment horizontal="center" vertical="center"/>
      <protection locked="0"/>
    </xf>
    <xf numFmtId="0" fontId="26" fillId="2" borderId="9" xfId="1" applyFont="1" applyFill="1" applyBorder="1" applyAlignment="1" applyProtection="1">
      <alignment horizontal="center" vertical="center"/>
      <protection locked="0"/>
    </xf>
    <xf numFmtId="0" fontId="27" fillId="2" borderId="9" xfId="7" applyFont="1" applyFill="1" applyBorder="1" applyAlignment="1" applyProtection="1">
      <alignment horizontal="center" vertical="center" wrapText="1"/>
      <protection locked="0"/>
    </xf>
    <xf numFmtId="0" fontId="27" fillId="2" borderId="9" xfId="7" applyFont="1" applyFill="1" applyBorder="1" applyAlignment="1" applyProtection="1">
      <alignment horizontal="center" vertical="center"/>
      <protection locked="0"/>
    </xf>
    <xf numFmtId="0" fontId="27" fillId="2" borderId="9" xfId="1" applyFont="1" applyFill="1" applyBorder="1" applyAlignment="1" applyProtection="1">
      <alignment horizontal="center" vertical="center" wrapText="1"/>
      <protection locked="0"/>
    </xf>
    <xf numFmtId="0" fontId="27" fillId="2" borderId="9" xfId="1" applyFont="1" applyFill="1" applyBorder="1" applyAlignment="1" applyProtection="1">
      <alignment horizontal="center" vertical="center"/>
      <protection locked="0"/>
    </xf>
    <xf numFmtId="0" fontId="6" fillId="2" borderId="62" xfId="1" applyFont="1" applyFill="1" applyBorder="1" applyAlignment="1">
      <alignment horizontal="center" vertical="center" wrapText="1"/>
    </xf>
    <xf numFmtId="0" fontId="6" fillId="2" borderId="63" xfId="1" applyFont="1" applyFill="1" applyBorder="1" applyAlignment="1">
      <alignment horizontal="center" vertical="center" wrapText="1"/>
    </xf>
    <xf numFmtId="0" fontId="6" fillId="2" borderId="64" xfId="1" applyFont="1" applyFill="1" applyBorder="1" applyAlignment="1">
      <alignment horizontal="center" vertical="center" wrapText="1"/>
    </xf>
    <xf numFmtId="0" fontId="6" fillId="2" borderId="50" xfId="1" applyFont="1" applyFill="1" applyBorder="1" applyAlignment="1">
      <alignment horizontal="center" vertical="center"/>
    </xf>
    <xf numFmtId="0" fontId="22" fillId="2" borderId="1" xfId="1" applyFont="1" applyFill="1" applyBorder="1" applyAlignment="1">
      <alignment horizontal="center" vertical="center" wrapText="1"/>
    </xf>
    <xf numFmtId="0" fontId="22" fillId="2" borderId="3" xfId="1" applyFont="1" applyFill="1" applyBorder="1" applyAlignment="1">
      <alignment horizontal="center" vertical="center" wrapText="1"/>
    </xf>
    <xf numFmtId="0" fontId="22" fillId="2" borderId="2"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26" fillId="2" borderId="9" xfId="1" applyFont="1" applyFill="1" applyBorder="1" applyAlignment="1">
      <alignment horizontal="left" vertical="center" wrapText="1" indent="1"/>
    </xf>
    <xf numFmtId="0" fontId="26" fillId="2" borderId="9" xfId="1" applyFont="1" applyFill="1" applyBorder="1" applyAlignment="1">
      <alignment horizontal="left" vertical="center" indent="1"/>
    </xf>
    <xf numFmtId="0" fontId="6" fillId="2" borderId="33" xfId="1" applyFont="1" applyFill="1" applyBorder="1" applyAlignment="1" applyProtection="1">
      <alignment horizontal="center" vertical="center"/>
      <protection locked="0"/>
    </xf>
    <xf numFmtId="0" fontId="6" fillId="2" borderId="34" xfId="1" applyFont="1" applyFill="1" applyBorder="1" applyAlignment="1" applyProtection="1">
      <alignment horizontal="center" vertical="center"/>
      <protection locked="0"/>
    </xf>
    <xf numFmtId="0" fontId="6" fillId="2" borderId="35" xfId="1" applyFont="1" applyFill="1" applyBorder="1" applyAlignment="1" applyProtection="1">
      <alignment horizontal="center" vertical="center"/>
      <protection locked="0"/>
    </xf>
    <xf numFmtId="180" fontId="6" fillId="3" borderId="54" xfId="1" applyNumberFormat="1" applyFont="1" applyFill="1" applyBorder="1" applyAlignment="1">
      <alignment vertical="center" shrinkToFit="1"/>
    </xf>
    <xf numFmtId="180" fontId="6" fillId="3" borderId="9" xfId="1" applyNumberFormat="1" applyFont="1" applyFill="1" applyBorder="1" applyAlignment="1">
      <alignment vertical="center" shrinkToFit="1"/>
    </xf>
    <xf numFmtId="180" fontId="6" fillId="3" borderId="55" xfId="1" applyNumberFormat="1" applyFont="1" applyFill="1" applyBorder="1" applyAlignment="1">
      <alignment vertical="center" shrinkToFit="1"/>
    </xf>
    <xf numFmtId="180" fontId="6" fillId="3" borderId="10" xfId="1" applyNumberFormat="1" applyFont="1" applyFill="1" applyBorder="1" applyAlignment="1">
      <alignment vertical="center" shrinkToFit="1"/>
    </xf>
    <xf numFmtId="0" fontId="6" fillId="2" borderId="58" xfId="1" applyFont="1" applyFill="1" applyBorder="1" applyAlignment="1" applyProtection="1">
      <alignment horizontal="center" vertical="center"/>
      <protection locked="0"/>
    </xf>
    <xf numFmtId="0" fontId="6" fillId="2" borderId="59" xfId="1" applyFont="1" applyFill="1" applyBorder="1" applyAlignment="1" applyProtection="1">
      <alignment horizontal="center" vertical="center"/>
      <protection locked="0"/>
    </xf>
    <xf numFmtId="0" fontId="6" fillId="2" borderId="60" xfId="1" applyFont="1" applyFill="1" applyBorder="1" applyAlignment="1" applyProtection="1">
      <alignment horizontal="center" vertical="center"/>
      <protection locked="0"/>
    </xf>
    <xf numFmtId="180" fontId="6" fillId="3" borderId="50" xfId="1" applyNumberFormat="1" applyFont="1" applyFill="1" applyBorder="1" applyAlignment="1">
      <alignment vertical="center" shrinkToFit="1"/>
    </xf>
    <xf numFmtId="180" fontId="6" fillId="2" borderId="9" xfId="1" applyNumberFormat="1" applyFont="1" applyFill="1" applyBorder="1" applyAlignment="1" applyProtection="1">
      <alignment vertical="center" shrinkToFit="1"/>
      <protection locked="0"/>
    </xf>
    <xf numFmtId="180" fontId="6" fillId="2" borderId="50" xfId="1" applyNumberFormat="1" applyFont="1" applyFill="1" applyBorder="1" applyAlignment="1" applyProtection="1">
      <alignment vertical="center" shrinkToFit="1"/>
      <protection locked="0"/>
    </xf>
    <xf numFmtId="185" fontId="6" fillId="3" borderId="51" xfId="2" applyNumberFormat="1" applyFont="1" applyFill="1" applyBorder="1" applyAlignment="1">
      <alignment horizontal="center" vertical="center"/>
    </xf>
    <xf numFmtId="185" fontId="6" fillId="3" borderId="52" xfId="2" applyNumberFormat="1" applyFont="1" applyFill="1" applyBorder="1" applyAlignment="1">
      <alignment horizontal="center" vertical="center"/>
    </xf>
    <xf numFmtId="185" fontId="6" fillId="3" borderId="53" xfId="2" applyNumberFormat="1" applyFont="1" applyFill="1" applyBorder="1" applyAlignment="1">
      <alignment horizontal="center" vertical="center"/>
    </xf>
    <xf numFmtId="185" fontId="6" fillId="3" borderId="36" xfId="2" applyNumberFormat="1" applyFont="1" applyFill="1" applyBorder="1" applyAlignment="1">
      <alignment horizontal="center" vertical="center"/>
    </xf>
    <xf numFmtId="185" fontId="6" fillId="3" borderId="37" xfId="2" applyNumberFormat="1" applyFont="1" applyFill="1" applyBorder="1" applyAlignment="1">
      <alignment horizontal="center" vertical="center"/>
    </xf>
    <xf numFmtId="185" fontId="6" fillId="3" borderId="38" xfId="2" applyNumberFormat="1" applyFont="1" applyFill="1" applyBorder="1" applyAlignment="1">
      <alignment horizontal="center" vertical="center"/>
    </xf>
    <xf numFmtId="0" fontId="6" fillId="2" borderId="56" xfId="1" applyFont="1" applyFill="1" applyBorder="1" applyAlignment="1">
      <alignment horizontal="center" vertical="center"/>
    </xf>
    <xf numFmtId="0" fontId="6" fillId="2" borderId="57"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0" xfId="1" applyFont="1" applyFill="1" applyBorder="1" applyAlignment="1">
      <alignment horizontal="center" vertical="center"/>
    </xf>
    <xf numFmtId="185" fontId="6" fillId="3" borderId="47" xfId="2" applyNumberFormat="1" applyFont="1" applyFill="1" applyBorder="1" applyAlignment="1">
      <alignment horizontal="center" vertical="center"/>
    </xf>
    <xf numFmtId="185" fontId="6" fillId="3" borderId="48" xfId="2" applyNumberFormat="1" applyFont="1" applyFill="1" applyBorder="1" applyAlignment="1">
      <alignment horizontal="center" vertical="center"/>
    </xf>
    <xf numFmtId="185" fontId="6" fillId="3" borderId="49" xfId="2" applyNumberFormat="1" applyFont="1" applyFill="1" applyBorder="1" applyAlignment="1">
      <alignment horizontal="center" vertical="center"/>
    </xf>
    <xf numFmtId="185" fontId="6" fillId="3" borderId="1" xfId="2" applyNumberFormat="1" applyFont="1" applyFill="1" applyBorder="1" applyAlignment="1">
      <alignment horizontal="center" vertical="center"/>
    </xf>
    <xf numFmtId="185" fontId="6" fillId="3" borderId="3" xfId="2" applyNumberFormat="1" applyFont="1" applyFill="1" applyBorder="1" applyAlignment="1">
      <alignment horizontal="center" vertical="center"/>
    </xf>
    <xf numFmtId="185" fontId="6" fillId="3" borderId="2" xfId="2" applyNumberFormat="1" applyFont="1" applyFill="1" applyBorder="1" applyAlignment="1">
      <alignment horizontal="center" vertical="center"/>
    </xf>
    <xf numFmtId="185" fontId="6" fillId="3" borderId="4" xfId="2" applyNumberFormat="1" applyFont="1" applyFill="1" applyBorder="1" applyAlignment="1">
      <alignment horizontal="center" vertical="center"/>
    </xf>
    <xf numFmtId="185" fontId="6" fillId="3" borderId="6" xfId="2" applyNumberFormat="1" applyFont="1" applyFill="1" applyBorder="1" applyAlignment="1">
      <alignment horizontal="center" vertical="center"/>
    </xf>
    <xf numFmtId="185" fontId="6" fillId="3" borderId="5" xfId="2" applyNumberFormat="1" applyFont="1" applyFill="1" applyBorder="1" applyAlignment="1">
      <alignment horizontal="center" vertical="center"/>
    </xf>
    <xf numFmtId="0" fontId="27" fillId="0" borderId="1" xfId="1" applyFont="1" applyFill="1" applyBorder="1" applyAlignment="1" applyProtection="1">
      <alignment horizontal="center" vertical="center" wrapText="1"/>
      <protection locked="0"/>
    </xf>
    <xf numFmtId="0" fontId="27" fillId="0" borderId="3" xfId="1" applyFont="1" applyFill="1" applyBorder="1" applyAlignment="1" applyProtection="1">
      <alignment horizontal="center" vertical="center" wrapText="1"/>
      <protection locked="0"/>
    </xf>
    <xf numFmtId="0" fontId="27" fillId="0" borderId="2" xfId="1" applyFont="1" applyFill="1" applyBorder="1" applyAlignment="1" applyProtection="1">
      <alignment horizontal="center" vertical="center" wrapText="1"/>
      <protection locked="0"/>
    </xf>
    <xf numFmtId="0" fontId="27" fillId="0" borderId="4" xfId="1" applyFont="1" applyFill="1" applyBorder="1" applyAlignment="1" applyProtection="1">
      <alignment horizontal="center" vertical="center" wrapText="1"/>
      <protection locked="0"/>
    </xf>
    <xf numFmtId="0" fontId="27" fillId="0" borderId="6" xfId="1" applyFont="1" applyFill="1" applyBorder="1" applyAlignment="1" applyProtection="1">
      <alignment horizontal="center" vertical="center" wrapText="1"/>
      <protection locked="0"/>
    </xf>
    <xf numFmtId="0" fontId="27" fillId="0" borderId="5" xfId="1" applyFont="1" applyFill="1" applyBorder="1" applyAlignment="1" applyProtection="1">
      <alignment horizontal="center" vertical="center" wrapText="1"/>
      <protection locked="0"/>
    </xf>
    <xf numFmtId="180" fontId="26" fillId="0" borderId="9" xfId="1" applyNumberFormat="1" applyFont="1" applyFill="1" applyBorder="1" applyAlignment="1" applyProtection="1">
      <alignment vertical="center" shrinkToFit="1"/>
      <protection locked="0"/>
    </xf>
    <xf numFmtId="0" fontId="6" fillId="2" borderId="9" xfId="1" applyFont="1" applyFill="1" applyBorder="1" applyAlignment="1">
      <alignment horizontal="center" vertical="center" shrinkToFit="1"/>
    </xf>
    <xf numFmtId="0" fontId="6" fillId="2" borderId="7" xfId="1" applyFont="1" applyFill="1" applyBorder="1" applyAlignment="1">
      <alignment horizontal="center" vertical="center" shrinkToFit="1"/>
    </xf>
    <xf numFmtId="0" fontId="26" fillId="2" borderId="2" xfId="1" applyFont="1" applyFill="1" applyBorder="1" applyAlignment="1" applyProtection="1">
      <alignment horizontal="center" vertical="center"/>
      <protection locked="0"/>
    </xf>
    <xf numFmtId="0" fontId="26" fillId="2" borderId="5" xfId="1" applyFont="1" applyFill="1" applyBorder="1" applyAlignment="1" applyProtection="1">
      <alignment horizontal="center" vertical="center"/>
      <protection locked="0"/>
    </xf>
    <xf numFmtId="0" fontId="26" fillId="2" borderId="1" xfId="1" applyFont="1" applyFill="1" applyBorder="1" applyAlignment="1" applyProtection="1">
      <alignment horizontal="center" vertical="center" shrinkToFit="1"/>
      <protection locked="0"/>
    </xf>
    <xf numFmtId="0" fontId="26" fillId="2" borderId="3" xfId="1" applyFont="1" applyFill="1" applyBorder="1" applyAlignment="1" applyProtection="1">
      <alignment horizontal="center" vertical="center" shrinkToFit="1"/>
      <protection locked="0"/>
    </xf>
    <xf numFmtId="0" fontId="26" fillId="2" borderId="2" xfId="1" applyFont="1" applyFill="1" applyBorder="1" applyAlignment="1" applyProtection="1">
      <alignment horizontal="center" vertical="center" shrinkToFit="1"/>
      <protection locked="0"/>
    </xf>
    <xf numFmtId="0" fontId="26" fillId="2" borderId="4" xfId="1" applyFont="1" applyFill="1" applyBorder="1" applyAlignment="1" applyProtection="1">
      <alignment horizontal="center" vertical="center" shrinkToFit="1"/>
      <protection locked="0"/>
    </xf>
    <xf numFmtId="0" fontId="26" fillId="2" borderId="6" xfId="1" applyFont="1" applyFill="1" applyBorder="1" applyAlignment="1" applyProtection="1">
      <alignment horizontal="center" vertical="center" shrinkToFit="1"/>
      <protection locked="0"/>
    </xf>
    <xf numFmtId="0" fontId="26" fillId="2" borderId="5" xfId="1" applyFont="1" applyFill="1" applyBorder="1" applyAlignment="1" applyProtection="1">
      <alignment horizontal="center" vertical="center" shrinkToFit="1"/>
      <protection locked="0"/>
    </xf>
    <xf numFmtId="0" fontId="6" fillId="2" borderId="4" xfId="1" applyFont="1" applyFill="1" applyBorder="1" applyAlignment="1">
      <alignment vertical="center"/>
    </xf>
    <xf numFmtId="0" fontId="6" fillId="2" borderId="6" xfId="1" applyFont="1" applyFill="1" applyBorder="1" applyAlignment="1">
      <alignment vertical="center"/>
    </xf>
    <xf numFmtId="0" fontId="6" fillId="2" borderId="5" xfId="1" applyFont="1" applyFill="1" applyBorder="1" applyAlignment="1">
      <alignment vertical="center"/>
    </xf>
    <xf numFmtId="0" fontId="6" fillId="2" borderId="42" xfId="1" applyFont="1" applyFill="1" applyBorder="1" applyAlignment="1" applyProtection="1">
      <alignment horizontal="center" vertical="center"/>
      <protection locked="0"/>
    </xf>
    <xf numFmtId="0" fontId="6" fillId="2" borderId="44" xfId="1" applyFont="1" applyFill="1" applyBorder="1" applyAlignment="1" applyProtection="1">
      <alignment horizontal="center" vertical="center"/>
      <protection locked="0"/>
    </xf>
    <xf numFmtId="0" fontId="6" fillId="2" borderId="45" xfId="1" applyFont="1" applyFill="1" applyBorder="1" applyAlignment="1">
      <alignment vertical="center"/>
    </xf>
    <xf numFmtId="0" fontId="6" fillId="2" borderId="46" xfId="1" applyFont="1" applyFill="1" applyBorder="1" applyAlignment="1">
      <alignment vertical="center"/>
    </xf>
    <xf numFmtId="0" fontId="6" fillId="2" borderId="9" xfId="1" applyFont="1" applyFill="1" applyBorder="1" applyAlignment="1">
      <alignment horizontal="right" vertical="center"/>
    </xf>
    <xf numFmtId="0" fontId="6" fillId="2" borderId="45" xfId="1" quotePrefix="1" applyFont="1" applyFill="1" applyBorder="1" applyAlignment="1">
      <alignment vertical="center" wrapText="1"/>
    </xf>
    <xf numFmtId="0" fontId="6" fillId="2" borderId="46" xfId="1" quotePrefix="1" applyFont="1" applyFill="1" applyBorder="1" applyAlignment="1">
      <alignment vertical="center" wrapText="1"/>
    </xf>
    <xf numFmtId="0" fontId="6" fillId="2" borderId="0" xfId="1" applyFont="1" applyFill="1" applyBorder="1" applyAlignment="1">
      <alignment horizontal="left" vertical="center" wrapText="1"/>
    </xf>
    <xf numFmtId="0" fontId="6" fillId="2" borderId="0" xfId="1" applyFont="1" applyFill="1" applyBorder="1" applyAlignment="1">
      <alignment horizontal="left" vertical="center"/>
    </xf>
    <xf numFmtId="0" fontId="6" fillId="2" borderId="45" xfId="1" applyFont="1" applyFill="1" applyBorder="1" applyAlignment="1">
      <alignment vertical="center" wrapText="1"/>
    </xf>
    <xf numFmtId="0" fontId="6" fillId="2" borderId="46" xfId="1" applyFont="1" applyFill="1" applyBorder="1" applyAlignment="1">
      <alignment vertical="center" wrapText="1"/>
    </xf>
    <xf numFmtId="0" fontId="26" fillId="2" borderId="42" xfId="1" applyFont="1" applyFill="1" applyBorder="1" applyAlignment="1" applyProtection="1">
      <alignment horizontal="center" vertical="center"/>
      <protection locked="0"/>
    </xf>
    <xf numFmtId="0" fontId="26" fillId="2" borderId="44" xfId="1" applyFont="1" applyFill="1" applyBorder="1" applyAlignment="1" applyProtection="1">
      <alignment horizontal="center" vertical="center"/>
      <protection locked="0"/>
    </xf>
    <xf numFmtId="0" fontId="6" fillId="2" borderId="0" xfId="1" applyFont="1" applyFill="1" applyBorder="1" applyAlignment="1">
      <alignment vertical="center"/>
    </xf>
    <xf numFmtId="0" fontId="6" fillId="2" borderId="3" xfId="1" quotePrefix="1" applyFont="1" applyFill="1" applyBorder="1" applyAlignment="1">
      <alignment vertical="center" wrapText="1"/>
    </xf>
    <xf numFmtId="0" fontId="6" fillId="2" borderId="6" xfId="1" quotePrefix="1" applyFont="1" applyFill="1" applyBorder="1" applyAlignment="1">
      <alignment vertical="center" wrapText="1"/>
    </xf>
    <xf numFmtId="0" fontId="6" fillId="2" borderId="41" xfId="1" applyFont="1" applyFill="1" applyBorder="1" applyAlignment="1" applyProtection="1">
      <alignment horizontal="center" vertical="center"/>
      <protection locked="0"/>
    </xf>
    <xf numFmtId="0" fontId="6" fillId="2" borderId="43" xfId="1" applyFont="1" applyFill="1" applyBorder="1" applyAlignment="1" applyProtection="1">
      <alignment horizontal="center" vertical="center"/>
      <protection locked="0"/>
    </xf>
    <xf numFmtId="0" fontId="22" fillId="2" borderId="3" xfId="1" applyFont="1" applyFill="1" applyBorder="1" applyAlignment="1">
      <alignment vertical="center" wrapText="1"/>
    </xf>
    <xf numFmtId="0" fontId="22" fillId="2" borderId="2" xfId="1" applyFont="1" applyFill="1" applyBorder="1" applyAlignment="1">
      <alignment vertical="center" wrapText="1"/>
    </xf>
    <xf numFmtId="0" fontId="22" fillId="2" borderId="6" xfId="1" applyFont="1" applyFill="1" applyBorder="1" applyAlignment="1">
      <alignment vertical="center" wrapText="1"/>
    </xf>
    <xf numFmtId="0" fontId="22" fillId="2" borderId="5" xfId="1" applyFont="1" applyFill="1" applyBorder="1" applyAlignment="1">
      <alignment vertical="center" wrapText="1"/>
    </xf>
    <xf numFmtId="0" fontId="6" fillId="2" borderId="8" xfId="1" applyFont="1" applyFill="1" applyBorder="1" applyAlignment="1" applyProtection="1">
      <alignment horizontal="center" vertical="center"/>
      <protection locked="0"/>
    </xf>
    <xf numFmtId="0" fontId="6" fillId="2" borderId="0" xfId="1" quotePrefix="1" applyFont="1" applyFill="1" applyBorder="1" applyAlignment="1">
      <alignment vertical="center" wrapText="1"/>
    </xf>
    <xf numFmtId="0" fontId="6" fillId="2" borderId="0" xfId="1" applyFont="1" applyFill="1" applyBorder="1" applyAlignment="1" applyProtection="1">
      <alignment horizontal="center" vertical="center"/>
      <protection locked="0"/>
    </xf>
    <xf numFmtId="0" fontId="6" fillId="2" borderId="0" xfId="1" quotePrefix="1" applyFont="1" applyFill="1" applyBorder="1" applyAlignment="1">
      <alignment vertical="center"/>
    </xf>
    <xf numFmtId="0" fontId="6" fillId="2" borderId="6" xfId="1" quotePrefix="1" applyFont="1" applyFill="1" applyBorder="1" applyAlignment="1">
      <alignment vertical="center"/>
    </xf>
    <xf numFmtId="0" fontId="26" fillId="2" borderId="8" xfId="1" applyFont="1" applyFill="1" applyBorder="1" applyAlignment="1" applyProtection="1">
      <alignment horizontal="center" vertical="center"/>
      <protection locked="0"/>
    </xf>
    <xf numFmtId="0" fontId="6" fillId="2" borderId="3" xfId="1" quotePrefix="1" applyFont="1" applyFill="1" applyBorder="1" applyAlignment="1">
      <alignment vertical="center"/>
    </xf>
    <xf numFmtId="0" fontId="32" fillId="2" borderId="9" xfId="1" applyFont="1" applyFill="1" applyBorder="1" applyAlignment="1">
      <alignment horizontal="center" vertical="center"/>
    </xf>
    <xf numFmtId="0" fontId="30" fillId="2" borderId="9" xfId="1" applyFont="1" applyFill="1" applyBorder="1" applyAlignment="1">
      <alignment horizontal="center" vertical="center"/>
    </xf>
    <xf numFmtId="0" fontId="31" fillId="2" borderId="1" xfId="1" applyFont="1" applyFill="1" applyBorder="1" applyAlignment="1">
      <alignment vertical="center" wrapText="1"/>
    </xf>
    <xf numFmtId="0" fontId="31" fillId="2" borderId="3" xfId="1" applyFont="1" applyFill="1" applyBorder="1" applyAlignment="1">
      <alignment vertical="center"/>
    </xf>
    <xf numFmtId="0" fontId="31" fillId="2" borderId="2" xfId="1" applyFont="1" applyFill="1" applyBorder="1" applyAlignment="1">
      <alignment vertical="center"/>
    </xf>
    <xf numFmtId="0" fontId="31" fillId="2" borderId="4" xfId="1" applyFont="1" applyFill="1" applyBorder="1" applyAlignment="1">
      <alignment vertical="center"/>
    </xf>
    <xf numFmtId="0" fontId="31" fillId="2" borderId="6" xfId="1" applyFont="1" applyFill="1" applyBorder="1" applyAlignment="1">
      <alignment vertical="center"/>
    </xf>
    <xf numFmtId="0" fontId="31" fillId="2" borderId="5" xfId="1" applyFont="1" applyFill="1" applyBorder="1" applyAlignment="1">
      <alignment vertical="center"/>
    </xf>
    <xf numFmtId="0" fontId="26" fillId="2" borderId="7" xfId="1" applyFont="1" applyFill="1" applyBorder="1" applyAlignment="1" applyProtection="1">
      <alignment horizontal="center" vertical="center"/>
      <protection locked="0"/>
    </xf>
    <xf numFmtId="0" fontId="26" fillId="2" borderId="10" xfId="1" applyFont="1" applyFill="1" applyBorder="1" applyAlignment="1" applyProtection="1">
      <alignment horizontal="center" vertical="center"/>
      <protection locked="0"/>
    </xf>
    <xf numFmtId="0" fontId="6" fillId="2" borderId="1" xfId="1" applyFont="1" applyFill="1" applyBorder="1" applyAlignment="1">
      <alignment horizontal="left" vertical="center"/>
    </xf>
    <xf numFmtId="0" fontId="6" fillId="2" borderId="3" xfId="1" applyFont="1" applyFill="1" applyBorder="1" applyAlignment="1">
      <alignment horizontal="left" vertical="center"/>
    </xf>
    <xf numFmtId="0" fontId="6" fillId="2" borderId="4" xfId="1" applyFont="1" applyFill="1" applyBorder="1" applyAlignment="1">
      <alignment horizontal="left" vertical="center"/>
    </xf>
    <xf numFmtId="0" fontId="6" fillId="2" borderId="6" xfId="1" applyFont="1" applyFill="1" applyBorder="1" applyAlignment="1">
      <alignment horizontal="left" vertical="center"/>
    </xf>
    <xf numFmtId="0" fontId="6" fillId="2" borderId="7" xfId="1" applyFont="1" applyFill="1" applyBorder="1" applyAlignment="1" applyProtection="1">
      <alignment horizontal="center" vertical="center"/>
      <protection locked="0"/>
    </xf>
    <xf numFmtId="0" fontId="6" fillId="2" borderId="10" xfId="1" applyFont="1" applyFill="1" applyBorder="1" applyAlignment="1" applyProtection="1">
      <alignment horizontal="center" vertical="center"/>
      <protection locked="0"/>
    </xf>
    <xf numFmtId="0" fontId="29" fillId="2" borderId="3" xfId="1" applyFont="1" applyFill="1" applyBorder="1" applyAlignment="1">
      <alignment vertical="center" shrinkToFit="1"/>
    </xf>
    <xf numFmtId="0" fontId="28" fillId="2" borderId="1" xfId="1" applyFont="1" applyFill="1" applyBorder="1" applyAlignment="1">
      <alignment horizontal="center" vertical="center" wrapText="1"/>
    </xf>
    <xf numFmtId="0" fontId="28" fillId="2" borderId="3" xfId="1" applyFont="1" applyFill="1" applyBorder="1" applyAlignment="1">
      <alignment horizontal="center" vertical="center" wrapText="1"/>
    </xf>
    <xf numFmtId="0" fontId="28" fillId="2" borderId="8"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1" xfId="1" applyFont="1" applyFill="1" applyBorder="1" applyAlignment="1">
      <alignment horizontal="center" vertical="center" wrapText="1"/>
    </xf>
    <xf numFmtId="0" fontId="28" fillId="2" borderId="4" xfId="1" applyFont="1" applyFill="1" applyBorder="1" applyAlignment="1">
      <alignment horizontal="center" vertical="center" wrapText="1"/>
    </xf>
    <xf numFmtId="0" fontId="28" fillId="2" borderId="6" xfId="1" applyFont="1" applyFill="1" applyBorder="1" applyAlignment="1">
      <alignment horizontal="center" vertical="center" wrapText="1"/>
    </xf>
    <xf numFmtId="0" fontId="28" fillId="2" borderId="5" xfId="1" applyFont="1" applyFill="1" applyBorder="1" applyAlignment="1">
      <alignment horizontal="center" vertical="center" wrapText="1"/>
    </xf>
    <xf numFmtId="0" fontId="29" fillId="2" borderId="9" xfId="1" applyFont="1" applyFill="1" applyBorder="1" applyAlignment="1">
      <alignment horizontal="center" vertical="center" wrapText="1"/>
    </xf>
  </cellXfs>
  <cellStyles count="9">
    <cellStyle name="パーセント 2" xfId="2"/>
    <cellStyle name="桁区切り 2" xfId="3"/>
    <cellStyle name="通貨 2" xfId="4"/>
    <cellStyle name="標準" xfId="0" builtinId="0"/>
    <cellStyle name="標準 2" xfId="1"/>
    <cellStyle name="標準 3" xfId="5"/>
    <cellStyle name="標準 3 2" xfId="8"/>
    <cellStyle name="標準 4" xfId="7"/>
    <cellStyle name="未定義" xfId="6"/>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20</xdr:col>
      <xdr:colOff>66675</xdr:colOff>
      <xdr:row>34</xdr:row>
      <xdr:rowOff>0</xdr:rowOff>
    </xdr:from>
    <xdr:to>
      <xdr:col>20</xdr:col>
      <xdr:colOff>142875</xdr:colOff>
      <xdr:row>35</xdr:row>
      <xdr:rowOff>108697</xdr:rowOff>
    </xdr:to>
    <xdr:sp macro="" textlink="">
      <xdr:nvSpPr>
        <xdr:cNvPr id="2" name="Text Box 5"/>
        <xdr:cNvSpPr txBox="1">
          <a:spLocks noChangeArrowheads="1"/>
        </xdr:cNvSpPr>
      </xdr:nvSpPr>
      <xdr:spPr bwMode="auto">
        <a:xfrm>
          <a:off x="3943350" y="28975050"/>
          <a:ext cx="76200" cy="299197"/>
        </a:xfrm>
        <a:prstGeom prst="rect">
          <a:avLst/>
        </a:prstGeom>
        <a:noFill/>
        <a:ln w="9525">
          <a:noFill/>
          <a:miter lim="800000"/>
          <a:headEnd/>
          <a:tailEnd/>
        </a:ln>
      </xdr:spPr>
    </xdr:sp>
    <xdr:clientData/>
  </xdr:twoCellAnchor>
  <xdr:twoCellAnchor editAs="oneCell">
    <xdr:from>
      <xdr:col>20</xdr:col>
      <xdr:colOff>66675</xdr:colOff>
      <xdr:row>1</xdr:row>
      <xdr:rowOff>0</xdr:rowOff>
    </xdr:from>
    <xdr:to>
      <xdr:col>20</xdr:col>
      <xdr:colOff>142875</xdr:colOff>
      <xdr:row>1</xdr:row>
      <xdr:rowOff>187138</xdr:rowOff>
    </xdr:to>
    <xdr:sp macro="" textlink="">
      <xdr:nvSpPr>
        <xdr:cNvPr id="3" name="Text Box 5"/>
        <xdr:cNvSpPr txBox="1">
          <a:spLocks noChangeArrowheads="1"/>
        </xdr:cNvSpPr>
      </xdr:nvSpPr>
      <xdr:spPr bwMode="auto">
        <a:xfrm>
          <a:off x="3943350" y="0"/>
          <a:ext cx="76200" cy="187138"/>
        </a:xfrm>
        <a:prstGeom prst="rect">
          <a:avLst/>
        </a:prstGeom>
        <a:noFill/>
        <a:ln w="9525">
          <a:noFill/>
          <a:miter lim="800000"/>
          <a:headEnd/>
          <a:tailEnd/>
        </a:ln>
      </xdr:spPr>
    </xdr:sp>
    <xdr:clientData/>
  </xdr:twoCellAnchor>
  <xdr:twoCellAnchor editAs="oneCell">
    <xdr:from>
      <xdr:col>20</xdr:col>
      <xdr:colOff>66675</xdr:colOff>
      <xdr:row>34</xdr:row>
      <xdr:rowOff>0</xdr:rowOff>
    </xdr:from>
    <xdr:to>
      <xdr:col>20</xdr:col>
      <xdr:colOff>142875</xdr:colOff>
      <xdr:row>35</xdr:row>
      <xdr:rowOff>19050</xdr:rowOff>
    </xdr:to>
    <xdr:sp macro="" textlink="">
      <xdr:nvSpPr>
        <xdr:cNvPr id="4" name="Text Box 5"/>
        <xdr:cNvSpPr txBox="1">
          <a:spLocks noChangeArrowheads="1"/>
        </xdr:cNvSpPr>
      </xdr:nvSpPr>
      <xdr:spPr bwMode="auto">
        <a:xfrm>
          <a:off x="3943350" y="28784550"/>
          <a:ext cx="76200" cy="209550"/>
        </a:xfrm>
        <a:prstGeom prst="rect">
          <a:avLst/>
        </a:prstGeom>
        <a:noFill/>
        <a:ln w="9525">
          <a:noFill/>
          <a:miter lim="800000"/>
          <a:headEnd/>
          <a:tailEnd/>
        </a:ln>
      </xdr:spPr>
    </xdr:sp>
    <xdr:clientData/>
  </xdr:twoCellAnchor>
  <xdr:twoCellAnchor editAs="oneCell">
    <xdr:from>
      <xdr:col>20</xdr:col>
      <xdr:colOff>66675</xdr:colOff>
      <xdr:row>34</xdr:row>
      <xdr:rowOff>0</xdr:rowOff>
    </xdr:from>
    <xdr:to>
      <xdr:col>20</xdr:col>
      <xdr:colOff>142875</xdr:colOff>
      <xdr:row>35</xdr:row>
      <xdr:rowOff>19050</xdr:rowOff>
    </xdr:to>
    <xdr:sp macro="" textlink="">
      <xdr:nvSpPr>
        <xdr:cNvPr id="5" name="Text Box 5"/>
        <xdr:cNvSpPr txBox="1">
          <a:spLocks noChangeArrowheads="1"/>
        </xdr:cNvSpPr>
      </xdr:nvSpPr>
      <xdr:spPr bwMode="auto">
        <a:xfrm>
          <a:off x="3943350" y="28784550"/>
          <a:ext cx="76200" cy="209550"/>
        </a:xfrm>
        <a:prstGeom prst="rect">
          <a:avLst/>
        </a:prstGeom>
        <a:noFill/>
        <a:ln w="9525">
          <a:noFill/>
          <a:miter lim="800000"/>
          <a:headEnd/>
          <a:tailEnd/>
        </a:ln>
      </xdr:spPr>
    </xdr:sp>
    <xdr:clientData/>
  </xdr:twoCellAnchor>
  <xdr:twoCellAnchor editAs="oneCell">
    <xdr:from>
      <xdr:col>20</xdr:col>
      <xdr:colOff>66675</xdr:colOff>
      <xdr:row>34</xdr:row>
      <xdr:rowOff>0</xdr:rowOff>
    </xdr:from>
    <xdr:to>
      <xdr:col>20</xdr:col>
      <xdr:colOff>142875</xdr:colOff>
      <xdr:row>35</xdr:row>
      <xdr:rowOff>19050</xdr:rowOff>
    </xdr:to>
    <xdr:sp macro="" textlink="">
      <xdr:nvSpPr>
        <xdr:cNvPr id="6" name="Text Box 5"/>
        <xdr:cNvSpPr txBox="1">
          <a:spLocks noChangeArrowheads="1"/>
        </xdr:cNvSpPr>
      </xdr:nvSpPr>
      <xdr:spPr bwMode="auto">
        <a:xfrm>
          <a:off x="3943350" y="28975050"/>
          <a:ext cx="76200"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66675</xdr:colOff>
      <xdr:row>143</xdr:row>
      <xdr:rowOff>0</xdr:rowOff>
    </xdr:from>
    <xdr:to>
      <xdr:col>20</xdr:col>
      <xdr:colOff>142875</xdr:colOff>
      <xdr:row>144</xdr:row>
      <xdr:rowOff>108697</xdr:rowOff>
    </xdr:to>
    <xdr:sp macro="" textlink="">
      <xdr:nvSpPr>
        <xdr:cNvPr id="2" name="Text Box 5"/>
        <xdr:cNvSpPr txBox="1">
          <a:spLocks noChangeArrowheads="1"/>
        </xdr:cNvSpPr>
      </xdr:nvSpPr>
      <xdr:spPr bwMode="auto">
        <a:xfrm>
          <a:off x="3943350" y="25260300"/>
          <a:ext cx="76200" cy="299197"/>
        </a:xfrm>
        <a:prstGeom prst="rect">
          <a:avLst/>
        </a:prstGeom>
        <a:noFill/>
        <a:ln w="9525">
          <a:noFill/>
          <a:miter lim="800000"/>
          <a:headEnd/>
          <a:tailEnd/>
        </a:ln>
      </xdr:spPr>
    </xdr:sp>
    <xdr:clientData/>
  </xdr:twoCellAnchor>
  <xdr:twoCellAnchor editAs="oneCell">
    <xdr:from>
      <xdr:col>20</xdr:col>
      <xdr:colOff>66675</xdr:colOff>
      <xdr:row>0</xdr:row>
      <xdr:rowOff>0</xdr:rowOff>
    </xdr:from>
    <xdr:to>
      <xdr:col>20</xdr:col>
      <xdr:colOff>142875</xdr:colOff>
      <xdr:row>0</xdr:row>
      <xdr:rowOff>187138</xdr:rowOff>
    </xdr:to>
    <xdr:sp macro="" textlink="">
      <xdr:nvSpPr>
        <xdr:cNvPr id="3" name="Text Box 5"/>
        <xdr:cNvSpPr txBox="1">
          <a:spLocks noChangeArrowheads="1"/>
        </xdr:cNvSpPr>
      </xdr:nvSpPr>
      <xdr:spPr bwMode="auto">
        <a:xfrm>
          <a:off x="3943350" y="0"/>
          <a:ext cx="76200" cy="187138"/>
        </a:xfrm>
        <a:prstGeom prst="rect">
          <a:avLst/>
        </a:prstGeom>
        <a:noFill/>
        <a:ln w="9525">
          <a:noFill/>
          <a:miter lim="800000"/>
          <a:headEnd/>
          <a:tailEnd/>
        </a:ln>
      </xdr:spPr>
    </xdr:sp>
    <xdr:clientData/>
  </xdr:twoCellAnchor>
  <xdr:twoCellAnchor editAs="oneCell">
    <xdr:from>
      <xdr:col>20</xdr:col>
      <xdr:colOff>66675</xdr:colOff>
      <xdr:row>142</xdr:row>
      <xdr:rowOff>0</xdr:rowOff>
    </xdr:from>
    <xdr:to>
      <xdr:col>20</xdr:col>
      <xdr:colOff>142875</xdr:colOff>
      <xdr:row>143</xdr:row>
      <xdr:rowOff>19050</xdr:rowOff>
    </xdr:to>
    <xdr:sp macro="" textlink="">
      <xdr:nvSpPr>
        <xdr:cNvPr id="4" name="Text Box 5"/>
        <xdr:cNvSpPr txBox="1">
          <a:spLocks noChangeArrowheads="1"/>
        </xdr:cNvSpPr>
      </xdr:nvSpPr>
      <xdr:spPr bwMode="auto">
        <a:xfrm>
          <a:off x="3943350" y="25069800"/>
          <a:ext cx="76200" cy="209550"/>
        </a:xfrm>
        <a:prstGeom prst="rect">
          <a:avLst/>
        </a:prstGeom>
        <a:noFill/>
        <a:ln w="9525">
          <a:noFill/>
          <a:miter lim="800000"/>
          <a:headEnd/>
          <a:tailEnd/>
        </a:ln>
      </xdr:spPr>
    </xdr:sp>
    <xdr:clientData/>
  </xdr:twoCellAnchor>
  <xdr:twoCellAnchor editAs="oneCell">
    <xdr:from>
      <xdr:col>20</xdr:col>
      <xdr:colOff>66675</xdr:colOff>
      <xdr:row>142</xdr:row>
      <xdr:rowOff>0</xdr:rowOff>
    </xdr:from>
    <xdr:to>
      <xdr:col>20</xdr:col>
      <xdr:colOff>142875</xdr:colOff>
      <xdr:row>143</xdr:row>
      <xdr:rowOff>19050</xdr:rowOff>
    </xdr:to>
    <xdr:sp macro="" textlink="">
      <xdr:nvSpPr>
        <xdr:cNvPr id="5" name="Text Box 5"/>
        <xdr:cNvSpPr txBox="1">
          <a:spLocks noChangeArrowheads="1"/>
        </xdr:cNvSpPr>
      </xdr:nvSpPr>
      <xdr:spPr bwMode="auto">
        <a:xfrm>
          <a:off x="3943350" y="25069800"/>
          <a:ext cx="76200" cy="209550"/>
        </a:xfrm>
        <a:prstGeom prst="rect">
          <a:avLst/>
        </a:prstGeom>
        <a:noFill/>
        <a:ln w="9525">
          <a:noFill/>
          <a:miter lim="800000"/>
          <a:headEnd/>
          <a:tailEnd/>
        </a:ln>
      </xdr:spPr>
    </xdr:sp>
    <xdr:clientData/>
  </xdr:twoCellAnchor>
  <xdr:twoCellAnchor editAs="oneCell">
    <xdr:from>
      <xdr:col>20</xdr:col>
      <xdr:colOff>66675</xdr:colOff>
      <xdr:row>143</xdr:row>
      <xdr:rowOff>0</xdr:rowOff>
    </xdr:from>
    <xdr:to>
      <xdr:col>20</xdr:col>
      <xdr:colOff>142875</xdr:colOff>
      <xdr:row>144</xdr:row>
      <xdr:rowOff>19050</xdr:rowOff>
    </xdr:to>
    <xdr:sp macro="" textlink="">
      <xdr:nvSpPr>
        <xdr:cNvPr id="6" name="Text Box 5"/>
        <xdr:cNvSpPr txBox="1">
          <a:spLocks noChangeArrowheads="1"/>
        </xdr:cNvSpPr>
      </xdr:nvSpPr>
      <xdr:spPr bwMode="auto">
        <a:xfrm>
          <a:off x="3943350" y="25260300"/>
          <a:ext cx="76200" cy="209550"/>
        </a:xfrm>
        <a:prstGeom prst="rect">
          <a:avLst/>
        </a:prstGeom>
        <a:noFill/>
        <a:ln w="9525">
          <a:noFill/>
          <a:miter lim="800000"/>
          <a:headEnd/>
          <a:tailEnd/>
        </a:ln>
      </xdr:spPr>
    </xdr:sp>
    <xdr:clientData/>
  </xdr:twoCellAnchor>
  <xdr:twoCellAnchor>
    <xdr:from>
      <xdr:col>3</xdr:col>
      <xdr:colOff>133350</xdr:colOff>
      <xdr:row>80</xdr:row>
      <xdr:rowOff>57150</xdr:rowOff>
    </xdr:from>
    <xdr:to>
      <xdr:col>15</xdr:col>
      <xdr:colOff>88526</xdr:colOff>
      <xdr:row>83</xdr:row>
      <xdr:rowOff>112059</xdr:rowOff>
    </xdr:to>
    <xdr:sp macro="" textlink="">
      <xdr:nvSpPr>
        <xdr:cNvPr id="7" name="正方形/長方形 6"/>
        <xdr:cNvSpPr/>
      </xdr:nvSpPr>
      <xdr:spPr>
        <a:xfrm>
          <a:off x="609600" y="13249275"/>
          <a:ext cx="2355476" cy="48353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800">
              <a:solidFill>
                <a:srgbClr val="0070C0"/>
              </a:solidFill>
            </a:rPr>
            <a:t>※</a:t>
          </a:r>
          <a:r>
            <a:rPr kumimoji="1" lang="ja-JP" altLang="en-US" sz="800">
              <a:solidFill>
                <a:srgbClr val="0070C0"/>
              </a:solidFill>
            </a:rPr>
            <a:t>仕様、数量を必ず記載すること。</a:t>
          </a:r>
        </a:p>
        <a:p>
          <a:pPr algn="l"/>
          <a:r>
            <a:rPr kumimoji="1" lang="ja-JP" altLang="en-US" sz="800">
              <a:solidFill>
                <a:srgbClr val="0070C0"/>
              </a:solidFill>
            </a:rPr>
            <a:t>また、一般的な機械等の名称を記載し、メーカー、製品名を指定することになるような記載はしない。</a:t>
          </a:r>
          <a:r>
            <a:rPr kumimoji="1" lang="ja-JP" altLang="en-US" sz="1100">
              <a:solidFill>
                <a:schemeClr val="lt1"/>
              </a:solidFill>
            </a:rPr>
            <a:t>。</a:t>
          </a:r>
          <a:endParaRPr kumimoji="1" lang="ja-JP" altLang="en-US" sz="1100"/>
        </a:p>
      </xdr:txBody>
    </xdr:sp>
    <xdr:clientData/>
  </xdr:twoCellAnchor>
  <xdr:twoCellAnchor editAs="oneCell">
    <xdr:from>
      <xdr:col>20</xdr:col>
      <xdr:colOff>66675</xdr:colOff>
      <xdr:row>134</xdr:row>
      <xdr:rowOff>0</xdr:rowOff>
    </xdr:from>
    <xdr:to>
      <xdr:col>20</xdr:col>
      <xdr:colOff>142875</xdr:colOff>
      <xdr:row>136</xdr:row>
      <xdr:rowOff>93495</xdr:rowOff>
    </xdr:to>
    <xdr:sp macro="" textlink="">
      <xdr:nvSpPr>
        <xdr:cNvPr id="8" name="Text Box 5"/>
        <xdr:cNvSpPr txBox="1">
          <a:spLocks noChangeArrowheads="1"/>
        </xdr:cNvSpPr>
      </xdr:nvSpPr>
      <xdr:spPr bwMode="auto">
        <a:xfrm>
          <a:off x="3943350" y="21783675"/>
          <a:ext cx="76200" cy="303045"/>
        </a:xfrm>
        <a:prstGeom prst="rect">
          <a:avLst/>
        </a:prstGeom>
        <a:noFill/>
        <a:ln w="9525">
          <a:noFill/>
          <a:miter lim="800000"/>
          <a:headEnd/>
          <a:tailEnd/>
        </a:ln>
      </xdr:spPr>
    </xdr:sp>
    <xdr:clientData/>
  </xdr:twoCellAnchor>
  <xdr:twoCellAnchor editAs="oneCell">
    <xdr:from>
      <xdr:col>20</xdr:col>
      <xdr:colOff>66675</xdr:colOff>
      <xdr:row>134</xdr:row>
      <xdr:rowOff>0</xdr:rowOff>
    </xdr:from>
    <xdr:to>
      <xdr:col>20</xdr:col>
      <xdr:colOff>142875</xdr:colOff>
      <xdr:row>136</xdr:row>
      <xdr:rowOff>0</xdr:rowOff>
    </xdr:to>
    <xdr:sp macro="" textlink="">
      <xdr:nvSpPr>
        <xdr:cNvPr id="9" name="Text Box 5"/>
        <xdr:cNvSpPr txBox="1">
          <a:spLocks noChangeArrowheads="1"/>
        </xdr:cNvSpPr>
      </xdr:nvSpPr>
      <xdr:spPr bwMode="auto">
        <a:xfrm>
          <a:off x="3943350" y="21783675"/>
          <a:ext cx="76200" cy="209550"/>
        </a:xfrm>
        <a:prstGeom prst="rect">
          <a:avLst/>
        </a:prstGeom>
        <a:noFill/>
        <a:ln w="9525">
          <a:noFill/>
          <a:miter lim="800000"/>
          <a:headEnd/>
          <a:tailEnd/>
        </a:ln>
      </xdr:spPr>
    </xdr:sp>
    <xdr:clientData/>
  </xdr:twoCellAnchor>
  <xdr:twoCellAnchor editAs="oneCell">
    <xdr:from>
      <xdr:col>20</xdr:col>
      <xdr:colOff>66675</xdr:colOff>
      <xdr:row>134</xdr:row>
      <xdr:rowOff>0</xdr:rowOff>
    </xdr:from>
    <xdr:to>
      <xdr:col>20</xdr:col>
      <xdr:colOff>142875</xdr:colOff>
      <xdr:row>136</xdr:row>
      <xdr:rowOff>0</xdr:rowOff>
    </xdr:to>
    <xdr:sp macro="" textlink="">
      <xdr:nvSpPr>
        <xdr:cNvPr id="10" name="Text Box 5"/>
        <xdr:cNvSpPr txBox="1">
          <a:spLocks noChangeArrowheads="1"/>
        </xdr:cNvSpPr>
      </xdr:nvSpPr>
      <xdr:spPr bwMode="auto">
        <a:xfrm>
          <a:off x="3943350" y="21783675"/>
          <a:ext cx="76200" cy="209550"/>
        </a:xfrm>
        <a:prstGeom prst="rect">
          <a:avLst/>
        </a:prstGeom>
        <a:noFill/>
        <a:ln w="9525">
          <a:noFill/>
          <a:miter lim="800000"/>
          <a:headEnd/>
          <a:tailEnd/>
        </a:ln>
      </xdr:spPr>
    </xdr:sp>
    <xdr:clientData/>
  </xdr:twoCellAnchor>
  <xdr:twoCellAnchor editAs="oneCell">
    <xdr:from>
      <xdr:col>20</xdr:col>
      <xdr:colOff>66675</xdr:colOff>
      <xdr:row>134</xdr:row>
      <xdr:rowOff>0</xdr:rowOff>
    </xdr:from>
    <xdr:to>
      <xdr:col>20</xdr:col>
      <xdr:colOff>142875</xdr:colOff>
      <xdr:row>136</xdr:row>
      <xdr:rowOff>3848</xdr:rowOff>
    </xdr:to>
    <xdr:sp macro="" textlink="">
      <xdr:nvSpPr>
        <xdr:cNvPr id="11" name="Text Box 5"/>
        <xdr:cNvSpPr txBox="1">
          <a:spLocks noChangeArrowheads="1"/>
        </xdr:cNvSpPr>
      </xdr:nvSpPr>
      <xdr:spPr bwMode="auto">
        <a:xfrm>
          <a:off x="3943350" y="21783675"/>
          <a:ext cx="76200" cy="213398"/>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整理番号表"/>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zoomScaleNormal="100" zoomScaleSheetLayoutView="90" workbookViewId="0">
      <selection activeCell="D4" sqref="D4"/>
    </sheetView>
  </sheetViews>
  <sheetFormatPr defaultRowHeight="13.5"/>
  <cols>
    <col min="1" max="1" width="2.375" customWidth="1"/>
    <col min="2" max="2" width="15" customWidth="1"/>
    <col min="3" max="3" width="18.25" style="1" customWidth="1"/>
    <col min="4" max="4" width="86.25" style="1" customWidth="1"/>
  </cols>
  <sheetData>
    <row r="1" spans="1:4">
      <c r="B1" t="s">
        <v>57</v>
      </c>
    </row>
    <row r="2" spans="1:4" ht="20.25" customHeight="1">
      <c r="A2" s="17"/>
      <c r="B2" s="122" t="s">
        <v>394</v>
      </c>
      <c r="C2" s="122"/>
      <c r="D2" s="122"/>
    </row>
    <row r="3" spans="1:4" ht="24" customHeight="1">
      <c r="A3" s="17"/>
      <c r="B3" s="17"/>
      <c r="C3" s="25"/>
      <c r="D3" s="59" t="s">
        <v>420</v>
      </c>
    </row>
    <row r="4" spans="1:4" s="8" customFormat="1" ht="18.75" customHeight="1" thickBot="1">
      <c r="A4" s="18"/>
      <c r="B4" s="123" t="s">
        <v>1</v>
      </c>
      <c r="C4" s="124"/>
      <c r="D4" s="9" t="s">
        <v>39</v>
      </c>
    </row>
    <row r="5" spans="1:4" ht="20.25" customHeight="1" thickBot="1">
      <c r="A5" s="17"/>
      <c r="B5" s="10" t="s">
        <v>12</v>
      </c>
      <c r="C5" s="11"/>
      <c r="D5" s="12"/>
    </row>
    <row r="6" spans="1:4" ht="28.5" customHeight="1">
      <c r="A6" s="17"/>
      <c r="B6" s="13" t="s">
        <v>13</v>
      </c>
      <c r="C6" s="14" t="s">
        <v>15</v>
      </c>
      <c r="D6" s="14" t="s">
        <v>47</v>
      </c>
    </row>
    <row r="7" spans="1:4" ht="24.75" customHeight="1" thickBot="1">
      <c r="A7" s="17"/>
      <c r="B7" s="15"/>
      <c r="C7" s="14" t="s">
        <v>16</v>
      </c>
      <c r="D7" s="14" t="s">
        <v>48</v>
      </c>
    </row>
    <row r="8" spans="1:4" ht="24" customHeight="1" thickBot="1">
      <c r="A8" s="17"/>
      <c r="B8" s="10" t="s">
        <v>14</v>
      </c>
      <c r="C8" s="11"/>
      <c r="D8" s="12"/>
    </row>
    <row r="9" spans="1:4" ht="26.25" customHeight="1">
      <c r="A9" s="17"/>
      <c r="B9" s="16" t="s">
        <v>42</v>
      </c>
      <c r="C9" s="14"/>
      <c r="D9" s="14" t="s">
        <v>41</v>
      </c>
    </row>
    <row r="10" spans="1:4" ht="69" customHeight="1">
      <c r="A10" s="17"/>
      <c r="B10" s="16" t="s">
        <v>0</v>
      </c>
      <c r="C10" s="16" t="s">
        <v>410</v>
      </c>
      <c r="D10" s="16" t="s">
        <v>38</v>
      </c>
    </row>
    <row r="11" spans="1:4" ht="80.25" customHeight="1">
      <c r="A11" s="17"/>
      <c r="B11" s="14" t="s">
        <v>2</v>
      </c>
      <c r="C11" s="14" t="s">
        <v>3</v>
      </c>
      <c r="D11" s="14" t="s">
        <v>198</v>
      </c>
    </row>
    <row r="12" spans="1:4" ht="77.25" customHeight="1">
      <c r="A12" s="17"/>
      <c r="B12" s="19" t="s">
        <v>4</v>
      </c>
      <c r="C12" s="14" t="s">
        <v>5</v>
      </c>
      <c r="D12" s="14" t="s">
        <v>90</v>
      </c>
    </row>
    <row r="13" spans="1:4" ht="32.25" customHeight="1">
      <c r="A13" s="17"/>
      <c r="B13" s="13" t="s">
        <v>56</v>
      </c>
      <c r="C13" s="14" t="s">
        <v>389</v>
      </c>
      <c r="D13" s="14" t="s">
        <v>40</v>
      </c>
    </row>
    <row r="14" spans="1:4" ht="39" customHeight="1">
      <c r="A14" s="17"/>
      <c r="B14" s="13"/>
      <c r="C14" s="14" t="s">
        <v>389</v>
      </c>
      <c r="D14" s="14" t="s">
        <v>46</v>
      </c>
    </row>
    <row r="15" spans="1:4" ht="54" customHeight="1">
      <c r="A15" s="17"/>
      <c r="B15" s="13"/>
      <c r="C15" s="14" t="s">
        <v>390</v>
      </c>
      <c r="D15" s="14" t="s">
        <v>199</v>
      </c>
    </row>
    <row r="16" spans="1:4" ht="73.5" customHeight="1">
      <c r="A16" s="17"/>
      <c r="B16" s="13"/>
      <c r="C16" s="14" t="s">
        <v>390</v>
      </c>
      <c r="D16" s="14" t="s">
        <v>200</v>
      </c>
    </row>
    <row r="17" spans="1:4" ht="84" customHeight="1">
      <c r="A17" s="17"/>
      <c r="B17" s="13"/>
      <c r="C17" s="14" t="s">
        <v>392</v>
      </c>
      <c r="D17" s="26" t="s">
        <v>82</v>
      </c>
    </row>
    <row r="18" spans="1:4" ht="66.75" customHeight="1">
      <c r="A18" s="17"/>
      <c r="B18" s="13"/>
      <c r="C18" s="14" t="s">
        <v>391</v>
      </c>
      <c r="D18" s="14" t="s">
        <v>201</v>
      </c>
    </row>
    <row r="19" spans="1:4" ht="42" customHeight="1">
      <c r="A19" s="17"/>
      <c r="B19" s="13"/>
      <c r="C19" s="14" t="s">
        <v>393</v>
      </c>
      <c r="D19" s="14" t="s">
        <v>89</v>
      </c>
    </row>
    <row r="20" spans="1:4" ht="174" customHeight="1">
      <c r="A20" s="17"/>
      <c r="B20" s="15"/>
      <c r="C20" s="14" t="s">
        <v>17</v>
      </c>
      <c r="D20" s="26" t="s">
        <v>388</v>
      </c>
    </row>
    <row r="21" spans="1:4" ht="36.75" customHeight="1">
      <c r="A21" s="17"/>
      <c r="B21" s="15"/>
      <c r="C21" s="14" t="s">
        <v>6</v>
      </c>
      <c r="D21" s="14" t="s">
        <v>7</v>
      </c>
    </row>
    <row r="22" spans="1:4" ht="24.75" customHeight="1">
      <c r="A22" s="17"/>
      <c r="B22" s="15"/>
      <c r="C22" s="14" t="s">
        <v>6</v>
      </c>
      <c r="D22" s="26" t="s">
        <v>58</v>
      </c>
    </row>
    <row r="23" spans="1:4" ht="36.75" customHeight="1">
      <c r="A23" s="17"/>
      <c r="B23" s="15"/>
      <c r="C23" s="14" t="s">
        <v>6</v>
      </c>
      <c r="D23" s="26" t="s">
        <v>92</v>
      </c>
    </row>
    <row r="24" spans="1:4" ht="25.5" customHeight="1">
      <c r="A24" s="17"/>
      <c r="B24" s="14" t="s">
        <v>8</v>
      </c>
      <c r="C24" s="14" t="s">
        <v>9</v>
      </c>
      <c r="D24" s="14" t="s">
        <v>10</v>
      </c>
    </row>
    <row r="25" spans="1:4" ht="38.25" customHeight="1">
      <c r="A25" s="17"/>
      <c r="B25" s="14" t="s">
        <v>11</v>
      </c>
      <c r="C25" s="14" t="s">
        <v>6</v>
      </c>
      <c r="D25" s="26" t="s">
        <v>202</v>
      </c>
    </row>
  </sheetData>
  <mergeCells count="2">
    <mergeCell ref="B2:D2"/>
    <mergeCell ref="B4:C4"/>
  </mergeCells>
  <phoneticPr fontId="2"/>
  <pageMargins left="0.70866141732283472" right="0.70866141732283472" top="0.74803149606299213" bottom="0.74803149606299213" header="0.31496062992125984" footer="0.31496062992125984"/>
  <pageSetup paperSize="9" scale="68"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270"/>
  <sheetViews>
    <sheetView zoomScaleNormal="100" zoomScaleSheetLayoutView="100" workbookViewId="0">
      <selection activeCell="O26" sqref="O26:R27"/>
    </sheetView>
  </sheetViews>
  <sheetFormatPr defaultRowHeight="13.5"/>
  <cols>
    <col min="1" max="1" width="1" style="3" customWidth="1"/>
    <col min="2" max="17" width="2.625" style="3" customWidth="1"/>
    <col min="18" max="18" width="3.875" style="3" customWidth="1"/>
    <col min="19" max="21" width="2.625" style="3" customWidth="1"/>
    <col min="22" max="22" width="4.5" style="3" customWidth="1"/>
    <col min="23" max="25" width="2.625" style="3" customWidth="1"/>
    <col min="26" max="26" width="4.25" style="3" customWidth="1"/>
    <col min="27" max="29" width="2.625" style="3" customWidth="1"/>
    <col min="30" max="30" width="4.375" style="3" customWidth="1"/>
    <col min="31" max="35" width="2.625" style="3" customWidth="1"/>
    <col min="36" max="16384" width="9" style="3"/>
  </cols>
  <sheetData>
    <row r="1" spans="2:35" ht="21.75" customHeight="1">
      <c r="B1" s="3" t="s">
        <v>209</v>
      </c>
      <c r="AF1" s="178">
        <v>42417</v>
      </c>
      <c r="AG1" s="179"/>
      <c r="AH1" s="179"/>
      <c r="AI1" s="179"/>
    </row>
    <row r="2" spans="2:35" s="2" customFormat="1" ht="15" customHeight="1">
      <c r="B2" s="4" t="s">
        <v>18</v>
      </c>
      <c r="AI2" s="7"/>
    </row>
    <row r="3" spans="2:35" s="2" customFormat="1" ht="15" customHeight="1">
      <c r="B3" s="4" t="s">
        <v>19</v>
      </c>
      <c r="AH3" s="125"/>
      <c r="AI3" s="125"/>
    </row>
    <row r="4" spans="2:35" s="6" customFormat="1" ht="15" customHeight="1">
      <c r="B4" s="126" t="s">
        <v>20</v>
      </c>
      <c r="C4" s="126"/>
      <c r="D4" s="126"/>
      <c r="E4" s="126"/>
      <c r="F4" s="126"/>
      <c r="G4" s="126"/>
      <c r="H4" s="126"/>
      <c r="I4" s="126"/>
      <c r="J4" s="126"/>
      <c r="K4" s="127" t="s">
        <v>21</v>
      </c>
      <c r="L4" s="126"/>
      <c r="M4" s="126"/>
      <c r="N4" s="126"/>
      <c r="O4" s="127" t="s">
        <v>22</v>
      </c>
      <c r="P4" s="126"/>
      <c r="Q4" s="126"/>
      <c r="R4" s="126"/>
      <c r="S4" s="127" t="s">
        <v>395</v>
      </c>
      <c r="T4" s="126"/>
      <c r="U4" s="126"/>
      <c r="V4" s="126"/>
      <c r="W4" s="127" t="s">
        <v>396</v>
      </c>
      <c r="X4" s="126"/>
      <c r="Y4" s="126"/>
      <c r="Z4" s="126"/>
      <c r="AA4" s="127" t="s">
        <v>23</v>
      </c>
      <c r="AB4" s="126"/>
      <c r="AC4" s="126"/>
      <c r="AD4" s="126"/>
      <c r="AE4" s="127" t="s">
        <v>24</v>
      </c>
      <c r="AF4" s="127"/>
      <c r="AG4" s="127"/>
      <c r="AH4" s="127"/>
      <c r="AI4" s="127"/>
    </row>
    <row r="5" spans="2:35" s="6" customFormat="1" ht="15" customHeight="1">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7"/>
      <c r="AF5" s="127"/>
      <c r="AG5" s="127"/>
      <c r="AH5" s="127"/>
      <c r="AI5" s="127"/>
    </row>
    <row r="6" spans="2:35" s="6" customFormat="1" ht="15" customHeight="1">
      <c r="B6" s="126"/>
      <c r="C6" s="127" t="s">
        <v>55</v>
      </c>
      <c r="D6" s="126"/>
      <c r="E6" s="126"/>
      <c r="F6" s="126"/>
      <c r="G6" s="126"/>
      <c r="H6" s="126"/>
      <c r="I6" s="126"/>
      <c r="J6" s="126"/>
      <c r="K6" s="128">
        <v>1</v>
      </c>
      <c r="L6" s="128"/>
      <c r="M6" s="128"/>
      <c r="N6" s="128"/>
      <c r="O6" s="134" t="s">
        <v>91</v>
      </c>
      <c r="P6" s="172"/>
      <c r="Q6" s="172"/>
      <c r="R6" s="173"/>
      <c r="S6" s="134" t="s">
        <v>91</v>
      </c>
      <c r="T6" s="135"/>
      <c r="U6" s="135"/>
      <c r="V6" s="136"/>
      <c r="W6" s="134" t="s">
        <v>91</v>
      </c>
      <c r="X6" s="135"/>
      <c r="Y6" s="135"/>
      <c r="Z6" s="136"/>
      <c r="AA6" s="134" t="s">
        <v>91</v>
      </c>
      <c r="AB6" s="135"/>
      <c r="AC6" s="135"/>
      <c r="AD6" s="136"/>
      <c r="AE6" s="140"/>
      <c r="AF6" s="141"/>
      <c r="AG6" s="141"/>
      <c r="AH6" s="141"/>
      <c r="AI6" s="142"/>
    </row>
    <row r="7" spans="2:35" s="6" customFormat="1" ht="81" customHeight="1">
      <c r="B7" s="126"/>
      <c r="C7" s="126"/>
      <c r="D7" s="126"/>
      <c r="E7" s="126"/>
      <c r="F7" s="126"/>
      <c r="G7" s="126"/>
      <c r="H7" s="126"/>
      <c r="I7" s="126"/>
      <c r="J7" s="126"/>
      <c r="K7" s="128"/>
      <c r="L7" s="128"/>
      <c r="M7" s="128"/>
      <c r="N7" s="128"/>
      <c r="O7" s="174"/>
      <c r="P7" s="175"/>
      <c r="Q7" s="175"/>
      <c r="R7" s="176"/>
      <c r="S7" s="137"/>
      <c r="T7" s="138"/>
      <c r="U7" s="138"/>
      <c r="V7" s="139"/>
      <c r="W7" s="137"/>
      <c r="X7" s="138"/>
      <c r="Y7" s="138"/>
      <c r="Z7" s="139"/>
      <c r="AA7" s="137"/>
      <c r="AB7" s="138"/>
      <c r="AC7" s="138"/>
      <c r="AD7" s="139"/>
      <c r="AE7" s="143"/>
      <c r="AF7" s="144"/>
      <c r="AG7" s="144"/>
      <c r="AH7" s="144"/>
      <c r="AI7" s="145"/>
    </row>
    <row r="8" spans="2:35" s="6" customFormat="1" ht="15" customHeight="1">
      <c r="B8" s="126"/>
      <c r="C8" s="127" t="s">
        <v>83</v>
      </c>
      <c r="D8" s="126"/>
      <c r="E8" s="126"/>
      <c r="F8" s="126"/>
      <c r="G8" s="126"/>
      <c r="H8" s="126"/>
      <c r="I8" s="126"/>
      <c r="J8" s="126"/>
      <c r="K8" s="128">
        <v>1</v>
      </c>
      <c r="L8" s="128"/>
      <c r="M8" s="128"/>
      <c r="N8" s="128"/>
      <c r="O8" s="130" t="s">
        <v>51</v>
      </c>
      <c r="P8" s="128"/>
      <c r="Q8" s="128"/>
      <c r="R8" s="128"/>
      <c r="S8" s="130" t="s">
        <v>52</v>
      </c>
      <c r="T8" s="128"/>
      <c r="U8" s="128"/>
      <c r="V8" s="128"/>
      <c r="W8" s="130" t="s">
        <v>53</v>
      </c>
      <c r="X8" s="128"/>
      <c r="Y8" s="128"/>
      <c r="Z8" s="128"/>
      <c r="AA8" s="130" t="s">
        <v>54</v>
      </c>
      <c r="AB8" s="128"/>
      <c r="AC8" s="128"/>
      <c r="AD8" s="128"/>
      <c r="AE8" s="129"/>
      <c r="AF8" s="129"/>
      <c r="AG8" s="129"/>
      <c r="AH8" s="129"/>
      <c r="AI8" s="129"/>
    </row>
    <row r="9" spans="2:35" s="6" customFormat="1" ht="32.25" customHeight="1">
      <c r="B9" s="126"/>
      <c r="C9" s="126"/>
      <c r="D9" s="126"/>
      <c r="E9" s="126"/>
      <c r="F9" s="126"/>
      <c r="G9" s="126"/>
      <c r="H9" s="126"/>
      <c r="I9" s="126"/>
      <c r="J9" s="126"/>
      <c r="K9" s="128"/>
      <c r="L9" s="128"/>
      <c r="M9" s="128"/>
      <c r="N9" s="128"/>
      <c r="O9" s="128"/>
      <c r="P9" s="128"/>
      <c r="Q9" s="128"/>
      <c r="R9" s="128"/>
      <c r="S9" s="128"/>
      <c r="T9" s="128"/>
      <c r="U9" s="128"/>
      <c r="V9" s="128"/>
      <c r="W9" s="128"/>
      <c r="X9" s="128"/>
      <c r="Y9" s="128"/>
      <c r="Z9" s="128"/>
      <c r="AA9" s="128"/>
      <c r="AB9" s="128"/>
      <c r="AC9" s="128"/>
      <c r="AD9" s="128"/>
      <c r="AE9" s="129"/>
      <c r="AF9" s="129"/>
      <c r="AG9" s="129"/>
      <c r="AH9" s="129"/>
      <c r="AI9" s="129"/>
    </row>
    <row r="10" spans="2:35" s="6" customFormat="1" ht="15" customHeight="1">
      <c r="B10" s="126"/>
      <c r="C10" s="127" t="s">
        <v>84</v>
      </c>
      <c r="D10" s="126"/>
      <c r="E10" s="126"/>
      <c r="F10" s="126"/>
      <c r="G10" s="126"/>
      <c r="H10" s="126"/>
      <c r="I10" s="126"/>
      <c r="J10" s="126"/>
      <c r="K10" s="128">
        <v>1</v>
      </c>
      <c r="L10" s="128"/>
      <c r="M10" s="128"/>
      <c r="N10" s="128"/>
      <c r="O10" s="130" t="s">
        <v>29</v>
      </c>
      <c r="P10" s="128"/>
      <c r="Q10" s="128"/>
      <c r="R10" s="128"/>
      <c r="S10" s="130" t="s">
        <v>29</v>
      </c>
      <c r="T10" s="128"/>
      <c r="U10" s="128"/>
      <c r="V10" s="128"/>
      <c r="W10" s="130" t="s">
        <v>30</v>
      </c>
      <c r="X10" s="128"/>
      <c r="Y10" s="128"/>
      <c r="Z10" s="128"/>
      <c r="AA10" s="130" t="s">
        <v>30</v>
      </c>
      <c r="AB10" s="128"/>
      <c r="AC10" s="128"/>
      <c r="AD10" s="128"/>
      <c r="AE10" s="129"/>
      <c r="AF10" s="129"/>
      <c r="AG10" s="129"/>
      <c r="AH10" s="129"/>
      <c r="AI10" s="129"/>
    </row>
    <row r="11" spans="2:35" s="6" customFormat="1" ht="21" customHeight="1">
      <c r="B11" s="126"/>
      <c r="C11" s="126"/>
      <c r="D11" s="126"/>
      <c r="E11" s="126"/>
      <c r="F11" s="126"/>
      <c r="G11" s="126"/>
      <c r="H11" s="126"/>
      <c r="I11" s="126"/>
      <c r="J11" s="126"/>
      <c r="K11" s="128"/>
      <c r="L11" s="128"/>
      <c r="M11" s="128"/>
      <c r="N11" s="128"/>
      <c r="O11" s="128"/>
      <c r="P11" s="128"/>
      <c r="Q11" s="128"/>
      <c r="R11" s="128"/>
      <c r="S11" s="128"/>
      <c r="T11" s="128"/>
      <c r="U11" s="128"/>
      <c r="V11" s="128"/>
      <c r="W11" s="128"/>
      <c r="X11" s="128"/>
      <c r="Y11" s="128"/>
      <c r="Z11" s="128"/>
      <c r="AA11" s="128"/>
      <c r="AB11" s="128"/>
      <c r="AC11" s="128"/>
      <c r="AD11" s="128"/>
      <c r="AE11" s="129"/>
      <c r="AF11" s="129"/>
      <c r="AG11" s="129"/>
      <c r="AH11" s="129"/>
      <c r="AI11" s="129"/>
    </row>
    <row r="12" spans="2:35" s="6" customFormat="1" ht="15" customHeight="1">
      <c r="B12" s="126"/>
      <c r="C12" s="127" t="s">
        <v>32</v>
      </c>
      <c r="D12" s="126"/>
      <c r="E12" s="126"/>
      <c r="F12" s="126"/>
      <c r="G12" s="126"/>
      <c r="H12" s="126"/>
      <c r="I12" s="126"/>
      <c r="J12" s="126"/>
      <c r="K12" s="128">
        <v>1</v>
      </c>
      <c r="L12" s="128"/>
      <c r="M12" s="128"/>
      <c r="N12" s="128"/>
      <c r="O12" s="177">
        <v>0.7</v>
      </c>
      <c r="P12" s="128"/>
      <c r="Q12" s="128"/>
      <c r="R12" s="128"/>
      <c r="S12" s="177">
        <v>0.7</v>
      </c>
      <c r="T12" s="128"/>
      <c r="U12" s="128"/>
      <c r="V12" s="128"/>
      <c r="W12" s="177">
        <v>0.75</v>
      </c>
      <c r="X12" s="128"/>
      <c r="Y12" s="128"/>
      <c r="Z12" s="128"/>
      <c r="AA12" s="177">
        <v>0.8</v>
      </c>
      <c r="AB12" s="128"/>
      <c r="AC12" s="128"/>
      <c r="AD12" s="128"/>
      <c r="AE12" s="129"/>
      <c r="AF12" s="129"/>
      <c r="AG12" s="129"/>
      <c r="AH12" s="129"/>
      <c r="AI12" s="129"/>
    </row>
    <row r="13" spans="2:35" s="6" customFormat="1" ht="15" customHeight="1">
      <c r="B13" s="126"/>
      <c r="C13" s="126"/>
      <c r="D13" s="126"/>
      <c r="E13" s="126"/>
      <c r="F13" s="126"/>
      <c r="G13" s="126"/>
      <c r="H13" s="126"/>
      <c r="I13" s="126"/>
      <c r="J13" s="126"/>
      <c r="K13" s="128"/>
      <c r="L13" s="128"/>
      <c r="M13" s="128"/>
      <c r="N13" s="128"/>
      <c r="O13" s="128"/>
      <c r="P13" s="128"/>
      <c r="Q13" s="128"/>
      <c r="R13" s="128"/>
      <c r="S13" s="128"/>
      <c r="T13" s="128"/>
      <c r="U13" s="128"/>
      <c r="V13" s="128"/>
      <c r="W13" s="128"/>
      <c r="X13" s="128"/>
      <c r="Y13" s="128"/>
      <c r="Z13" s="128"/>
      <c r="AA13" s="128"/>
      <c r="AB13" s="128"/>
      <c r="AC13" s="128"/>
      <c r="AD13" s="128"/>
      <c r="AE13" s="129"/>
      <c r="AF13" s="129"/>
      <c r="AG13" s="129"/>
      <c r="AH13" s="129"/>
      <c r="AI13" s="129"/>
    </row>
    <row r="14" spans="2:35" s="6" customFormat="1" ht="15" customHeight="1">
      <c r="B14" s="126"/>
      <c r="C14" s="127" t="s">
        <v>206</v>
      </c>
      <c r="D14" s="126"/>
      <c r="E14" s="126"/>
      <c r="F14" s="126"/>
      <c r="G14" s="126"/>
      <c r="H14" s="126"/>
      <c r="I14" s="126"/>
      <c r="J14" s="126"/>
      <c r="K14" s="128">
        <v>1</v>
      </c>
      <c r="L14" s="128"/>
      <c r="M14" s="128"/>
      <c r="N14" s="128"/>
      <c r="O14" s="130" t="s">
        <v>203</v>
      </c>
      <c r="P14" s="128"/>
      <c r="Q14" s="128"/>
      <c r="R14" s="128"/>
      <c r="S14" s="130" t="s">
        <v>204</v>
      </c>
      <c r="T14" s="128"/>
      <c r="U14" s="128"/>
      <c r="V14" s="128"/>
      <c r="W14" s="130" t="s">
        <v>205</v>
      </c>
      <c r="X14" s="128"/>
      <c r="Y14" s="128"/>
      <c r="Z14" s="128"/>
      <c r="AA14" s="130" t="s">
        <v>205</v>
      </c>
      <c r="AB14" s="128"/>
      <c r="AC14" s="128"/>
      <c r="AD14" s="128"/>
      <c r="AE14" s="129"/>
      <c r="AF14" s="129"/>
      <c r="AG14" s="129"/>
      <c r="AH14" s="129"/>
      <c r="AI14" s="129"/>
    </row>
    <row r="15" spans="2:35" s="6" customFormat="1" ht="29.25" customHeight="1">
      <c r="B15" s="126"/>
      <c r="C15" s="126"/>
      <c r="D15" s="126"/>
      <c r="E15" s="126"/>
      <c r="F15" s="126"/>
      <c r="G15" s="126"/>
      <c r="H15" s="126"/>
      <c r="I15" s="126"/>
      <c r="J15" s="126"/>
      <c r="K15" s="128"/>
      <c r="L15" s="128"/>
      <c r="M15" s="128"/>
      <c r="N15" s="128"/>
      <c r="O15" s="128"/>
      <c r="P15" s="128"/>
      <c r="Q15" s="128"/>
      <c r="R15" s="128"/>
      <c r="S15" s="128"/>
      <c r="T15" s="128"/>
      <c r="U15" s="128"/>
      <c r="V15" s="128"/>
      <c r="W15" s="128"/>
      <c r="X15" s="128"/>
      <c r="Y15" s="128"/>
      <c r="Z15" s="128"/>
      <c r="AA15" s="128"/>
      <c r="AB15" s="128"/>
      <c r="AC15" s="128"/>
      <c r="AD15" s="128"/>
      <c r="AE15" s="129"/>
      <c r="AF15" s="129"/>
      <c r="AG15" s="129"/>
      <c r="AH15" s="129"/>
      <c r="AI15" s="129"/>
    </row>
    <row r="16" spans="2:35" s="6" customFormat="1" ht="15" customHeight="1">
      <c r="B16" s="126"/>
      <c r="C16" s="127" t="s">
        <v>85</v>
      </c>
      <c r="D16" s="126"/>
      <c r="E16" s="126"/>
      <c r="F16" s="126"/>
      <c r="G16" s="126"/>
      <c r="H16" s="126"/>
      <c r="I16" s="126"/>
      <c r="J16" s="126"/>
      <c r="K16" s="128">
        <v>1</v>
      </c>
      <c r="L16" s="128"/>
      <c r="M16" s="128"/>
      <c r="N16" s="128"/>
      <c r="O16" s="160" t="s">
        <v>25</v>
      </c>
      <c r="P16" s="161"/>
      <c r="Q16" s="161"/>
      <c r="R16" s="162"/>
      <c r="S16" s="128" t="s">
        <v>26</v>
      </c>
      <c r="T16" s="128"/>
      <c r="U16" s="128"/>
      <c r="V16" s="128"/>
      <c r="W16" s="128" t="s">
        <v>27</v>
      </c>
      <c r="X16" s="128"/>
      <c r="Y16" s="128"/>
      <c r="Z16" s="128"/>
      <c r="AA16" s="128" t="s">
        <v>28</v>
      </c>
      <c r="AB16" s="128"/>
      <c r="AC16" s="128"/>
      <c r="AD16" s="128"/>
      <c r="AE16" s="129"/>
      <c r="AF16" s="129"/>
      <c r="AG16" s="129"/>
      <c r="AH16" s="129"/>
      <c r="AI16" s="129"/>
    </row>
    <row r="17" spans="2:35" s="6" customFormat="1" ht="36" customHeight="1">
      <c r="B17" s="126"/>
      <c r="C17" s="126"/>
      <c r="D17" s="126"/>
      <c r="E17" s="126"/>
      <c r="F17" s="126"/>
      <c r="G17" s="126"/>
      <c r="H17" s="126"/>
      <c r="I17" s="126"/>
      <c r="J17" s="126"/>
      <c r="K17" s="128"/>
      <c r="L17" s="128"/>
      <c r="M17" s="128"/>
      <c r="N17" s="128"/>
      <c r="O17" s="163"/>
      <c r="P17" s="164"/>
      <c r="Q17" s="164"/>
      <c r="R17" s="165"/>
      <c r="S17" s="128"/>
      <c r="T17" s="128"/>
      <c r="U17" s="128"/>
      <c r="V17" s="128"/>
      <c r="W17" s="128"/>
      <c r="X17" s="128"/>
      <c r="Y17" s="128"/>
      <c r="Z17" s="128"/>
      <c r="AA17" s="128"/>
      <c r="AB17" s="128"/>
      <c r="AC17" s="128"/>
      <c r="AD17" s="128"/>
      <c r="AE17" s="129"/>
      <c r="AF17" s="129"/>
      <c r="AG17" s="129"/>
      <c r="AH17" s="129"/>
      <c r="AI17" s="129"/>
    </row>
    <row r="18" spans="2:35" s="6" customFormat="1" ht="15" customHeight="1">
      <c r="B18" s="146"/>
      <c r="C18" s="148" t="s">
        <v>86</v>
      </c>
      <c r="D18" s="149"/>
      <c r="E18" s="149"/>
      <c r="F18" s="149"/>
      <c r="G18" s="149"/>
      <c r="H18" s="149"/>
      <c r="I18" s="149"/>
      <c r="J18" s="150"/>
      <c r="K18" s="154">
        <v>1</v>
      </c>
      <c r="L18" s="155"/>
      <c r="M18" s="155"/>
      <c r="N18" s="156"/>
      <c r="O18" s="160" t="s">
        <v>87</v>
      </c>
      <c r="P18" s="161"/>
      <c r="Q18" s="161"/>
      <c r="R18" s="162"/>
      <c r="S18" s="166" t="s">
        <v>79</v>
      </c>
      <c r="T18" s="167"/>
      <c r="U18" s="167"/>
      <c r="V18" s="168"/>
      <c r="W18" s="166" t="s">
        <v>79</v>
      </c>
      <c r="X18" s="167"/>
      <c r="Y18" s="167"/>
      <c r="Z18" s="168"/>
      <c r="AA18" s="166" t="s">
        <v>80</v>
      </c>
      <c r="AB18" s="167"/>
      <c r="AC18" s="167"/>
      <c r="AD18" s="168"/>
      <c r="AE18" s="140"/>
      <c r="AF18" s="141"/>
      <c r="AG18" s="141"/>
      <c r="AH18" s="141"/>
      <c r="AI18" s="142"/>
    </row>
    <row r="19" spans="2:35" s="6" customFormat="1" ht="22.5" customHeight="1">
      <c r="B19" s="147"/>
      <c r="C19" s="151"/>
      <c r="D19" s="152"/>
      <c r="E19" s="152"/>
      <c r="F19" s="152"/>
      <c r="G19" s="152"/>
      <c r="H19" s="152"/>
      <c r="I19" s="152"/>
      <c r="J19" s="153"/>
      <c r="K19" s="157"/>
      <c r="L19" s="158"/>
      <c r="M19" s="158"/>
      <c r="N19" s="159"/>
      <c r="O19" s="163"/>
      <c r="P19" s="164"/>
      <c r="Q19" s="164"/>
      <c r="R19" s="165"/>
      <c r="S19" s="169"/>
      <c r="T19" s="170"/>
      <c r="U19" s="170"/>
      <c r="V19" s="171"/>
      <c r="W19" s="169"/>
      <c r="X19" s="170"/>
      <c r="Y19" s="170"/>
      <c r="Z19" s="171"/>
      <c r="AA19" s="169"/>
      <c r="AB19" s="170"/>
      <c r="AC19" s="170"/>
      <c r="AD19" s="171"/>
      <c r="AE19" s="143"/>
      <c r="AF19" s="144"/>
      <c r="AG19" s="144"/>
      <c r="AH19" s="144"/>
      <c r="AI19" s="145"/>
    </row>
    <row r="20" spans="2:35" s="6" customFormat="1" ht="15" customHeight="1">
      <c r="B20" s="126"/>
      <c r="C20" s="127" t="s">
        <v>31</v>
      </c>
      <c r="D20" s="126"/>
      <c r="E20" s="126"/>
      <c r="F20" s="126"/>
      <c r="G20" s="126"/>
      <c r="H20" s="126"/>
      <c r="I20" s="126"/>
      <c r="J20" s="126"/>
      <c r="K20" s="128">
        <v>1</v>
      </c>
      <c r="L20" s="128"/>
      <c r="M20" s="128"/>
      <c r="N20" s="128"/>
      <c r="O20" s="130" t="s">
        <v>44</v>
      </c>
      <c r="P20" s="128"/>
      <c r="Q20" s="128"/>
      <c r="R20" s="128"/>
      <c r="S20" s="130" t="s">
        <v>44</v>
      </c>
      <c r="T20" s="128"/>
      <c r="U20" s="128"/>
      <c r="V20" s="128"/>
      <c r="W20" s="130" t="s">
        <v>45</v>
      </c>
      <c r="X20" s="128"/>
      <c r="Y20" s="128"/>
      <c r="Z20" s="128"/>
      <c r="AA20" s="130" t="s">
        <v>45</v>
      </c>
      <c r="AB20" s="128"/>
      <c r="AC20" s="128"/>
      <c r="AD20" s="128"/>
      <c r="AE20" s="129"/>
      <c r="AF20" s="129"/>
      <c r="AG20" s="129"/>
      <c r="AH20" s="129"/>
      <c r="AI20" s="129"/>
    </row>
    <row r="21" spans="2:35" s="6" customFormat="1" ht="20.25" customHeight="1">
      <c r="B21" s="126"/>
      <c r="C21" s="126"/>
      <c r="D21" s="126"/>
      <c r="E21" s="126"/>
      <c r="F21" s="126"/>
      <c r="G21" s="126"/>
      <c r="H21" s="126"/>
      <c r="I21" s="126"/>
      <c r="J21" s="126"/>
      <c r="K21" s="128"/>
      <c r="L21" s="128"/>
      <c r="M21" s="128"/>
      <c r="N21" s="128"/>
      <c r="O21" s="128"/>
      <c r="P21" s="128"/>
      <c r="Q21" s="128"/>
      <c r="R21" s="128"/>
      <c r="S21" s="128"/>
      <c r="T21" s="128"/>
      <c r="U21" s="128"/>
      <c r="V21" s="128"/>
      <c r="W21" s="128"/>
      <c r="X21" s="128"/>
      <c r="Y21" s="128"/>
      <c r="Z21" s="128"/>
      <c r="AA21" s="128"/>
      <c r="AB21" s="128"/>
      <c r="AC21" s="128"/>
      <c r="AD21" s="128"/>
      <c r="AE21" s="129"/>
      <c r="AF21" s="129"/>
      <c r="AG21" s="129"/>
      <c r="AH21" s="129"/>
      <c r="AI21" s="129"/>
    </row>
    <row r="22" spans="2:35" s="6" customFormat="1" ht="15" customHeight="1">
      <c r="B22" s="146"/>
      <c r="C22" s="148" t="s">
        <v>397</v>
      </c>
      <c r="D22" s="149"/>
      <c r="E22" s="149"/>
      <c r="F22" s="149"/>
      <c r="G22" s="149"/>
      <c r="H22" s="149"/>
      <c r="I22" s="149"/>
      <c r="J22" s="150"/>
      <c r="K22" s="154">
        <v>1</v>
      </c>
      <c r="L22" s="155"/>
      <c r="M22" s="155"/>
      <c r="N22" s="156"/>
      <c r="O22" s="166" t="s">
        <v>34</v>
      </c>
      <c r="P22" s="155"/>
      <c r="Q22" s="155"/>
      <c r="R22" s="156"/>
      <c r="S22" s="166" t="s">
        <v>75</v>
      </c>
      <c r="T22" s="155"/>
      <c r="U22" s="155"/>
      <c r="V22" s="156"/>
      <c r="W22" s="166" t="s">
        <v>75</v>
      </c>
      <c r="X22" s="155"/>
      <c r="Y22" s="155"/>
      <c r="Z22" s="156"/>
      <c r="AA22" s="166" t="s">
        <v>75</v>
      </c>
      <c r="AB22" s="155"/>
      <c r="AC22" s="155"/>
      <c r="AD22" s="156"/>
      <c r="AE22" s="140"/>
      <c r="AF22" s="141"/>
      <c r="AG22" s="141"/>
      <c r="AH22" s="141"/>
      <c r="AI22" s="142"/>
    </row>
    <row r="23" spans="2:35" s="6" customFormat="1" ht="36.75" customHeight="1">
      <c r="B23" s="147"/>
      <c r="C23" s="151"/>
      <c r="D23" s="152"/>
      <c r="E23" s="152"/>
      <c r="F23" s="152"/>
      <c r="G23" s="152"/>
      <c r="H23" s="152"/>
      <c r="I23" s="152"/>
      <c r="J23" s="153"/>
      <c r="K23" s="157"/>
      <c r="L23" s="158"/>
      <c r="M23" s="158"/>
      <c r="N23" s="159"/>
      <c r="O23" s="157"/>
      <c r="P23" s="158"/>
      <c r="Q23" s="158"/>
      <c r="R23" s="159"/>
      <c r="S23" s="157"/>
      <c r="T23" s="158"/>
      <c r="U23" s="158"/>
      <c r="V23" s="159"/>
      <c r="W23" s="157"/>
      <c r="X23" s="158"/>
      <c r="Y23" s="158"/>
      <c r="Z23" s="159"/>
      <c r="AA23" s="157"/>
      <c r="AB23" s="158"/>
      <c r="AC23" s="158"/>
      <c r="AD23" s="159"/>
      <c r="AE23" s="143"/>
      <c r="AF23" s="144"/>
      <c r="AG23" s="144"/>
      <c r="AH23" s="144"/>
      <c r="AI23" s="145"/>
    </row>
    <row r="24" spans="2:35" s="6" customFormat="1" ht="15" customHeight="1">
      <c r="B24" s="126"/>
      <c r="C24" s="127" t="s">
        <v>33</v>
      </c>
      <c r="D24" s="126"/>
      <c r="E24" s="126"/>
      <c r="F24" s="126"/>
      <c r="G24" s="126"/>
      <c r="H24" s="126"/>
      <c r="I24" s="126"/>
      <c r="J24" s="126"/>
      <c r="K24" s="128">
        <v>1</v>
      </c>
      <c r="L24" s="128"/>
      <c r="M24" s="128"/>
      <c r="N24" s="128"/>
      <c r="O24" s="180" t="s">
        <v>43</v>
      </c>
      <c r="P24" s="128"/>
      <c r="Q24" s="128"/>
      <c r="R24" s="128"/>
      <c r="S24" s="180" t="s">
        <v>207</v>
      </c>
      <c r="T24" s="128"/>
      <c r="U24" s="128"/>
      <c r="V24" s="128"/>
      <c r="W24" s="180" t="s">
        <v>207</v>
      </c>
      <c r="X24" s="128"/>
      <c r="Y24" s="128"/>
      <c r="Z24" s="128"/>
      <c r="AA24" s="180" t="s">
        <v>207</v>
      </c>
      <c r="AB24" s="128"/>
      <c r="AC24" s="128"/>
      <c r="AD24" s="128"/>
      <c r="AE24" s="129"/>
      <c r="AF24" s="129"/>
      <c r="AG24" s="129"/>
      <c r="AH24" s="129"/>
      <c r="AI24" s="129"/>
    </row>
    <row r="25" spans="2:35" s="6" customFormat="1" ht="39" customHeight="1">
      <c r="B25" s="126"/>
      <c r="C25" s="126"/>
      <c r="D25" s="126"/>
      <c r="E25" s="126"/>
      <c r="F25" s="126"/>
      <c r="G25" s="126"/>
      <c r="H25" s="126"/>
      <c r="I25" s="126"/>
      <c r="J25" s="126"/>
      <c r="K25" s="128"/>
      <c r="L25" s="128"/>
      <c r="M25" s="128"/>
      <c r="N25" s="128"/>
      <c r="O25" s="128"/>
      <c r="P25" s="128"/>
      <c r="Q25" s="128"/>
      <c r="R25" s="128"/>
      <c r="S25" s="128"/>
      <c r="T25" s="128"/>
      <c r="U25" s="128"/>
      <c r="V25" s="128"/>
      <c r="W25" s="128"/>
      <c r="X25" s="128"/>
      <c r="Y25" s="128"/>
      <c r="Z25" s="128"/>
      <c r="AA25" s="128"/>
      <c r="AB25" s="128"/>
      <c r="AC25" s="128"/>
      <c r="AD25" s="128"/>
      <c r="AE25" s="129"/>
      <c r="AF25" s="129"/>
      <c r="AG25" s="129"/>
      <c r="AH25" s="129"/>
      <c r="AI25" s="129"/>
    </row>
    <row r="26" spans="2:35" s="6" customFormat="1" ht="15" customHeight="1">
      <c r="B26" s="126"/>
      <c r="C26" s="127" t="s">
        <v>74</v>
      </c>
      <c r="D26" s="126"/>
      <c r="E26" s="126"/>
      <c r="F26" s="126"/>
      <c r="G26" s="126"/>
      <c r="H26" s="126"/>
      <c r="I26" s="126"/>
      <c r="J26" s="126"/>
      <c r="K26" s="128">
        <v>1</v>
      </c>
      <c r="L26" s="128"/>
      <c r="M26" s="128"/>
      <c r="N26" s="128"/>
      <c r="O26" s="177" t="s">
        <v>76</v>
      </c>
      <c r="P26" s="128"/>
      <c r="Q26" s="128"/>
      <c r="R26" s="128"/>
      <c r="S26" s="177" t="s">
        <v>77</v>
      </c>
      <c r="T26" s="128"/>
      <c r="U26" s="128"/>
      <c r="V26" s="128"/>
      <c r="W26" s="177" t="s">
        <v>78</v>
      </c>
      <c r="X26" s="128"/>
      <c r="Y26" s="128"/>
      <c r="Z26" s="128"/>
      <c r="AA26" s="177" t="s">
        <v>78</v>
      </c>
      <c r="AB26" s="128"/>
      <c r="AC26" s="128"/>
      <c r="AD26" s="128"/>
      <c r="AE26" s="129"/>
      <c r="AF26" s="129"/>
      <c r="AG26" s="129"/>
      <c r="AH26" s="129"/>
      <c r="AI26" s="129"/>
    </row>
    <row r="27" spans="2:35" s="6" customFormat="1" ht="21" customHeight="1">
      <c r="B27" s="126"/>
      <c r="C27" s="126"/>
      <c r="D27" s="126"/>
      <c r="E27" s="126"/>
      <c r="F27" s="126"/>
      <c r="G27" s="126"/>
      <c r="H27" s="126"/>
      <c r="I27" s="126"/>
      <c r="J27" s="126"/>
      <c r="K27" s="128"/>
      <c r="L27" s="128"/>
      <c r="M27" s="128"/>
      <c r="N27" s="128"/>
      <c r="O27" s="128"/>
      <c r="P27" s="128"/>
      <c r="Q27" s="128"/>
      <c r="R27" s="128"/>
      <c r="S27" s="128"/>
      <c r="T27" s="128"/>
      <c r="U27" s="128"/>
      <c r="V27" s="128"/>
      <c r="W27" s="128"/>
      <c r="X27" s="128"/>
      <c r="Y27" s="128"/>
      <c r="Z27" s="128"/>
      <c r="AA27" s="128"/>
      <c r="AB27" s="128"/>
      <c r="AC27" s="128"/>
      <c r="AD27" s="128"/>
      <c r="AE27" s="129"/>
      <c r="AF27" s="129"/>
      <c r="AG27" s="129"/>
      <c r="AH27" s="129"/>
      <c r="AI27" s="129"/>
    </row>
    <row r="28" spans="2:35" s="6" customFormat="1" ht="15" customHeight="1">
      <c r="B28" s="126"/>
      <c r="C28" s="127" t="s">
        <v>35</v>
      </c>
      <c r="D28" s="126"/>
      <c r="E28" s="126"/>
      <c r="F28" s="126"/>
      <c r="G28" s="126"/>
      <c r="H28" s="126"/>
      <c r="I28" s="126"/>
      <c r="J28" s="126"/>
      <c r="K28" s="128">
        <v>1</v>
      </c>
      <c r="L28" s="128"/>
      <c r="M28" s="128"/>
      <c r="N28" s="128"/>
      <c r="O28" s="177" t="s">
        <v>49</v>
      </c>
      <c r="P28" s="128"/>
      <c r="Q28" s="128"/>
      <c r="R28" s="128"/>
      <c r="S28" s="177" t="s">
        <v>49</v>
      </c>
      <c r="T28" s="128"/>
      <c r="U28" s="128"/>
      <c r="V28" s="128"/>
      <c r="W28" s="177" t="s">
        <v>50</v>
      </c>
      <c r="X28" s="128"/>
      <c r="Y28" s="128"/>
      <c r="Z28" s="128"/>
      <c r="AA28" s="177" t="s">
        <v>50</v>
      </c>
      <c r="AB28" s="128"/>
      <c r="AC28" s="128"/>
      <c r="AD28" s="128"/>
      <c r="AE28" s="129"/>
      <c r="AF28" s="129"/>
      <c r="AG28" s="129"/>
      <c r="AH28" s="129"/>
      <c r="AI28" s="129"/>
    </row>
    <row r="29" spans="2:35" s="6" customFormat="1" ht="21" customHeight="1">
      <c r="B29" s="126"/>
      <c r="C29" s="126"/>
      <c r="D29" s="126"/>
      <c r="E29" s="126"/>
      <c r="F29" s="126"/>
      <c r="G29" s="126"/>
      <c r="H29" s="126"/>
      <c r="I29" s="126"/>
      <c r="J29" s="126"/>
      <c r="K29" s="128"/>
      <c r="L29" s="128"/>
      <c r="M29" s="128"/>
      <c r="N29" s="128"/>
      <c r="O29" s="128"/>
      <c r="P29" s="128"/>
      <c r="Q29" s="128"/>
      <c r="R29" s="128"/>
      <c r="S29" s="128"/>
      <c r="T29" s="128"/>
      <c r="U29" s="128"/>
      <c r="V29" s="128"/>
      <c r="W29" s="128"/>
      <c r="X29" s="128"/>
      <c r="Y29" s="128"/>
      <c r="Z29" s="128"/>
      <c r="AA29" s="128"/>
      <c r="AB29" s="128"/>
      <c r="AC29" s="128"/>
      <c r="AD29" s="128"/>
      <c r="AE29" s="129"/>
      <c r="AF29" s="129"/>
      <c r="AG29" s="129"/>
      <c r="AH29" s="129"/>
      <c r="AI29" s="129"/>
    </row>
    <row r="30" spans="2:35" s="6" customFormat="1" ht="15" customHeight="1">
      <c r="B30" s="126"/>
      <c r="C30" s="127" t="s">
        <v>88</v>
      </c>
      <c r="D30" s="126"/>
      <c r="E30" s="126"/>
      <c r="F30" s="126"/>
      <c r="G30" s="126"/>
      <c r="H30" s="126"/>
      <c r="I30" s="126"/>
      <c r="J30" s="126"/>
      <c r="K30" s="128">
        <v>1</v>
      </c>
      <c r="L30" s="128"/>
      <c r="M30" s="128"/>
      <c r="N30" s="128"/>
      <c r="O30" s="177" t="s">
        <v>36</v>
      </c>
      <c r="P30" s="128"/>
      <c r="Q30" s="128"/>
      <c r="R30" s="128"/>
      <c r="S30" s="177" t="s">
        <v>37</v>
      </c>
      <c r="T30" s="128"/>
      <c r="U30" s="128"/>
      <c r="V30" s="128"/>
      <c r="W30" s="177" t="s">
        <v>37</v>
      </c>
      <c r="X30" s="128"/>
      <c r="Y30" s="128"/>
      <c r="Z30" s="128"/>
      <c r="AA30" s="177" t="s">
        <v>37</v>
      </c>
      <c r="AB30" s="128"/>
      <c r="AC30" s="128"/>
      <c r="AD30" s="128"/>
      <c r="AE30" s="129"/>
      <c r="AF30" s="129"/>
      <c r="AG30" s="129"/>
      <c r="AH30" s="129"/>
      <c r="AI30" s="129"/>
    </row>
    <row r="31" spans="2:35" s="6" customFormat="1" ht="18.75" customHeight="1">
      <c r="B31" s="126"/>
      <c r="C31" s="126"/>
      <c r="D31" s="126"/>
      <c r="E31" s="126"/>
      <c r="F31" s="126"/>
      <c r="G31" s="126"/>
      <c r="H31" s="126"/>
      <c r="I31" s="126"/>
      <c r="J31" s="126"/>
      <c r="K31" s="128"/>
      <c r="L31" s="128"/>
      <c r="M31" s="128"/>
      <c r="N31" s="128"/>
      <c r="O31" s="128"/>
      <c r="P31" s="128"/>
      <c r="Q31" s="128"/>
      <c r="R31" s="128"/>
      <c r="S31" s="128"/>
      <c r="T31" s="128"/>
      <c r="U31" s="128"/>
      <c r="V31" s="128"/>
      <c r="W31" s="128"/>
      <c r="X31" s="128"/>
      <c r="Y31" s="128"/>
      <c r="Z31" s="128"/>
      <c r="AA31" s="128"/>
      <c r="AB31" s="128"/>
      <c r="AC31" s="128"/>
      <c r="AD31" s="128"/>
      <c r="AE31" s="129"/>
      <c r="AF31" s="129"/>
      <c r="AG31" s="129"/>
      <c r="AH31" s="129"/>
      <c r="AI31" s="129"/>
    </row>
    <row r="32" spans="2:35" s="6" customFormat="1" ht="11.25" customHeight="1">
      <c r="B32" s="131" t="s">
        <v>208</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row>
    <row r="33" spans="2:35" s="6" customFormat="1" ht="11.25">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row>
    <row r="34" spans="2:35" s="6" customFormat="1" ht="11.2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row>
    <row r="35" spans="2:35" s="2" customFormat="1" ht="15" customHeight="1"/>
    <row r="36" spans="2:35" s="2" customFormat="1" ht="15" customHeight="1"/>
    <row r="37" spans="2:35" s="2" customFormat="1" ht="15" customHeight="1"/>
    <row r="38" spans="2:35" s="2" customFormat="1" ht="15" customHeight="1"/>
    <row r="39" spans="2:35" s="2" customFormat="1" ht="15" customHeight="1"/>
    <row r="40" spans="2:35" s="2" customFormat="1" ht="15" customHeight="1"/>
    <row r="41" spans="2:35" s="2" customFormat="1" ht="15" customHeight="1"/>
    <row r="42" spans="2:35" s="2" customFormat="1" ht="15" customHeight="1"/>
    <row r="43" spans="2:35" s="2" customFormat="1" ht="15" customHeight="1"/>
    <row r="44" spans="2:35" s="2" customFormat="1" ht="15" customHeight="1"/>
    <row r="45" spans="2:35" s="2" customFormat="1" ht="15" customHeight="1"/>
    <row r="46" spans="2:35" s="2" customFormat="1" ht="15" customHeight="1"/>
    <row r="47" spans="2:35" s="2" customFormat="1" ht="15" customHeight="1"/>
    <row r="48" spans="2:35" s="2" customFormat="1" ht="15" customHeight="1"/>
    <row r="49" s="2" customFormat="1" ht="15" customHeight="1"/>
    <row r="50" s="2" customFormat="1" ht="15" customHeight="1"/>
    <row r="51" s="2" customFormat="1" ht="15" customHeight="1"/>
    <row r="52" s="2" customFormat="1" ht="15" customHeight="1"/>
    <row r="53" s="2" customFormat="1" ht="15" customHeight="1"/>
    <row r="54" s="2" customFormat="1" ht="15" customHeight="1"/>
    <row r="55" s="2" customFormat="1" ht="15" customHeight="1"/>
    <row r="56" s="2" customFormat="1" ht="15" customHeight="1"/>
    <row r="57" s="2" customFormat="1" ht="15" customHeight="1"/>
    <row r="58" s="2" customFormat="1" ht="15" customHeight="1"/>
    <row r="59" s="2" customFormat="1" ht="15" customHeight="1"/>
    <row r="60" s="2" customFormat="1" ht="15" customHeight="1"/>
    <row r="61" s="2" customFormat="1" ht="15" customHeight="1"/>
    <row r="62" s="2" customFormat="1" ht="15" customHeight="1"/>
    <row r="63" s="2" customFormat="1" ht="15" customHeight="1"/>
    <row r="64" s="2" customFormat="1" ht="15" customHeight="1"/>
    <row r="65" s="2" customFormat="1" ht="15" customHeight="1"/>
    <row r="66" s="2" customFormat="1" ht="15" customHeight="1"/>
    <row r="67" s="2" customFormat="1" ht="15" customHeight="1"/>
    <row r="68" s="2" customFormat="1" ht="15" customHeight="1"/>
    <row r="69" s="2" customFormat="1" ht="15" customHeight="1"/>
    <row r="70" s="2" customFormat="1" ht="15" customHeight="1"/>
    <row r="71" s="2" customFormat="1" ht="15" customHeight="1"/>
    <row r="72" s="2" customFormat="1" ht="15" customHeight="1"/>
    <row r="73" s="2" customFormat="1" ht="15" customHeight="1"/>
    <row r="74" s="2" customFormat="1" ht="15" customHeight="1"/>
    <row r="75" s="2" customFormat="1" ht="15" customHeight="1"/>
    <row r="76" s="2" customFormat="1" ht="15" customHeight="1"/>
    <row r="77" s="2" customFormat="1" ht="15" customHeight="1"/>
    <row r="78" s="2" customFormat="1" ht="15" customHeight="1"/>
    <row r="79" s="2" customFormat="1" ht="15" customHeight="1"/>
    <row r="80" s="2" customFormat="1" ht="15" customHeight="1"/>
    <row r="81" s="2" customFormat="1" ht="15" customHeight="1"/>
    <row r="82" s="2" customFormat="1" ht="15" customHeight="1"/>
    <row r="83" s="2" customFormat="1" ht="15" customHeight="1"/>
    <row r="84" s="2" customFormat="1" ht="15" customHeight="1"/>
    <row r="85" s="2" customFormat="1" ht="15" customHeight="1"/>
    <row r="86" s="2" customFormat="1" ht="15" customHeight="1"/>
    <row r="87" s="2" customFormat="1" ht="15" customHeight="1"/>
    <row r="88" s="2" customFormat="1" ht="15" customHeight="1"/>
    <row r="89" s="2" customFormat="1" ht="15" customHeight="1"/>
    <row r="90" s="2" customFormat="1" ht="15" customHeight="1"/>
    <row r="91" s="2" customFormat="1" ht="15" customHeight="1"/>
    <row r="92" s="2" customFormat="1" ht="15" customHeight="1"/>
    <row r="93" s="2" customFormat="1" ht="15" customHeight="1"/>
    <row r="94" s="2" customFormat="1" ht="15" customHeight="1"/>
    <row r="95" s="2" customFormat="1" ht="15" customHeight="1"/>
    <row r="96" s="2" customFormat="1" ht="15" customHeight="1"/>
    <row r="97" s="2" customFormat="1" ht="15" customHeight="1"/>
    <row r="98" s="2" customFormat="1" ht="15" customHeight="1"/>
    <row r="99" s="2" customFormat="1" ht="15" customHeight="1"/>
    <row r="100" s="2" customFormat="1" ht="15" customHeight="1"/>
    <row r="101" s="2" customFormat="1" ht="15" customHeight="1"/>
    <row r="102" s="2" customFormat="1" ht="15" customHeight="1"/>
    <row r="103" s="2" customFormat="1" ht="15" customHeight="1"/>
    <row r="104" s="2" customFormat="1" ht="15" customHeight="1"/>
    <row r="105" s="2" customFormat="1" ht="15" customHeight="1"/>
    <row r="106" s="2" customFormat="1" ht="15" customHeight="1"/>
    <row r="107" s="2" customFormat="1" ht="15" customHeight="1"/>
    <row r="108" s="2" customFormat="1" ht="15" customHeight="1"/>
    <row r="109" s="2" customFormat="1" ht="15" customHeight="1"/>
    <row r="110" s="2" customFormat="1" ht="15" customHeight="1"/>
    <row r="111" s="2" customFormat="1" ht="15" customHeight="1"/>
    <row r="112" s="2" customFormat="1" ht="15" customHeight="1"/>
    <row r="113" s="2" customFormat="1" ht="15" customHeight="1"/>
    <row r="114" s="2" customFormat="1" ht="15" customHeight="1"/>
    <row r="115" s="2" customFormat="1" ht="15" customHeight="1"/>
    <row r="116" s="2" customFormat="1" ht="15" customHeight="1"/>
    <row r="117" s="2" customFormat="1" ht="15" customHeight="1"/>
    <row r="118" s="2" customFormat="1" ht="15" customHeight="1"/>
    <row r="119" s="2" customFormat="1" ht="15" customHeight="1"/>
    <row r="120" s="2" customFormat="1" ht="15" customHeight="1"/>
    <row r="121" s="2" customFormat="1" ht="15" customHeight="1"/>
    <row r="122" s="2" customFormat="1" ht="15" customHeight="1"/>
    <row r="123" s="2" customFormat="1" ht="15" customHeight="1"/>
    <row r="124" s="2" customFormat="1" ht="15" customHeight="1"/>
    <row r="125" s="2" customFormat="1" ht="15" customHeight="1"/>
    <row r="126" s="2" customFormat="1" ht="15" customHeight="1"/>
    <row r="127" s="2" customFormat="1" ht="15" customHeight="1"/>
    <row r="128" s="2" customFormat="1" ht="15" customHeight="1"/>
    <row r="129" s="2" customFormat="1" ht="15" customHeight="1"/>
    <row r="130" s="2" customFormat="1" ht="15" customHeight="1"/>
    <row r="131" s="2" customFormat="1" ht="15" customHeight="1"/>
    <row r="132" s="2" customFormat="1" ht="15" customHeight="1"/>
    <row r="133" s="2" customFormat="1" ht="15" customHeight="1"/>
    <row r="134" s="2" customFormat="1" ht="15" customHeight="1"/>
    <row r="135" s="2" customFormat="1" ht="15" customHeight="1"/>
    <row r="136" s="2" customFormat="1" ht="15" customHeight="1"/>
    <row r="137" s="2" customFormat="1" ht="15" customHeight="1"/>
    <row r="138" s="2" customFormat="1" ht="15" customHeight="1"/>
    <row r="139" s="2" customFormat="1" ht="15" customHeight="1"/>
    <row r="140" s="2" customFormat="1" ht="15" customHeight="1"/>
    <row r="141" s="2" customFormat="1" ht="15" customHeight="1"/>
    <row r="142" s="2" customFormat="1" ht="15" customHeight="1"/>
    <row r="143" s="2" customFormat="1" ht="15" customHeight="1"/>
    <row r="144" s="2" customFormat="1" ht="15" customHeight="1"/>
    <row r="145" s="2" customFormat="1" ht="15" customHeight="1"/>
    <row r="146" s="2" customFormat="1" ht="15" customHeight="1"/>
    <row r="147" s="2" customFormat="1" ht="15" customHeight="1"/>
    <row r="148" s="2" customFormat="1" ht="15" customHeight="1"/>
    <row r="149" s="2" customFormat="1" ht="15" customHeight="1"/>
    <row r="150" s="2" customFormat="1" ht="15" customHeight="1"/>
    <row r="151" s="2" customFormat="1" ht="15" customHeight="1"/>
    <row r="152" s="2" customFormat="1" ht="15" customHeight="1"/>
    <row r="153" s="2" customFormat="1" ht="15" customHeight="1"/>
    <row r="154" s="2" customFormat="1" ht="15" customHeight="1"/>
    <row r="155" s="2" customFormat="1" ht="15" customHeight="1"/>
    <row r="156" s="2" customFormat="1" ht="15" customHeight="1"/>
    <row r="157" s="2" customFormat="1" ht="15" customHeight="1"/>
    <row r="158" s="2" customFormat="1" ht="15" customHeight="1"/>
    <row r="159" s="2" customFormat="1" ht="15" customHeight="1"/>
    <row r="160" s="2" customFormat="1" ht="15" customHeight="1"/>
    <row r="161" s="2" customFormat="1" ht="15" customHeight="1"/>
    <row r="162" s="2" customFormat="1" ht="15" customHeight="1"/>
    <row r="163" s="2" customFormat="1" ht="15" customHeight="1"/>
    <row r="164" s="2" customFormat="1" ht="15" customHeight="1"/>
    <row r="165" s="2" customFormat="1" ht="15" customHeight="1"/>
    <row r="166" s="2" customFormat="1" ht="15" customHeight="1"/>
    <row r="167" s="2" customFormat="1" ht="15" customHeight="1"/>
    <row r="168" s="2" customFormat="1" ht="15" customHeight="1"/>
    <row r="169" s="2" customFormat="1" ht="15" customHeight="1"/>
    <row r="170" s="2" customFormat="1" ht="11.25"/>
    <row r="171" s="2" customFormat="1" ht="11.25"/>
    <row r="172" s="2" customFormat="1" ht="11.25"/>
    <row r="173" s="2" customFormat="1" ht="11.25"/>
    <row r="174" s="2" customFormat="1" ht="11.25"/>
    <row r="175" s="2" customFormat="1" ht="11.25"/>
    <row r="176" s="2" customFormat="1" ht="11.25"/>
    <row r="177" s="2" customFormat="1" ht="11.25"/>
    <row r="178" s="2" customFormat="1" ht="11.25"/>
    <row r="179" s="2" customFormat="1" ht="11.25"/>
    <row r="180" s="2" customFormat="1" ht="11.25"/>
    <row r="181" s="2" customFormat="1" ht="11.25"/>
    <row r="182" s="2" customFormat="1" ht="11.25"/>
    <row r="183" s="2" customFormat="1" ht="11.25"/>
    <row r="184" s="2" customFormat="1" ht="11.25"/>
    <row r="185" s="2" customFormat="1" ht="11.25"/>
    <row r="186" s="2" customFormat="1" ht="11.25"/>
    <row r="187" s="2" customFormat="1" ht="11.25"/>
    <row r="188" s="2" customFormat="1" ht="11.25"/>
    <row r="189" s="2" customFormat="1" ht="11.25"/>
    <row r="190" s="2" customFormat="1" ht="11.25"/>
    <row r="191" s="2" customFormat="1" ht="11.25"/>
    <row r="192" s="2" customFormat="1" ht="11.25"/>
    <row r="193" s="2" customFormat="1" ht="11.25"/>
    <row r="194" s="2" customFormat="1" ht="11.25"/>
    <row r="195" s="2" customFormat="1" ht="11.25"/>
    <row r="196" s="2" customFormat="1" ht="11.25"/>
    <row r="197" s="2" customFormat="1" ht="11.25"/>
    <row r="198" s="2" customFormat="1" ht="11.25"/>
    <row r="199" s="2" customFormat="1" ht="11.25"/>
    <row r="200" s="2" customFormat="1" ht="11.25"/>
    <row r="201" s="2" customFormat="1" ht="11.25"/>
    <row r="202" s="2" customFormat="1" ht="11.25"/>
    <row r="203" s="2" customFormat="1" ht="11.25"/>
    <row r="204" s="2" customFormat="1" ht="11.25"/>
    <row r="205" s="2" customFormat="1" ht="11.25"/>
    <row r="206" s="2" customFormat="1" ht="11.25"/>
    <row r="207" s="2" customFormat="1" ht="11.25"/>
    <row r="208" s="2" customFormat="1" ht="11.25"/>
    <row r="209" s="2" customFormat="1" ht="11.25"/>
    <row r="210" s="2" customFormat="1" ht="11.25"/>
    <row r="211" s="2" customFormat="1" ht="11.25"/>
    <row r="212" s="2" customFormat="1" ht="11.25"/>
    <row r="213" s="2" customFormat="1" ht="11.25"/>
    <row r="214" s="2" customFormat="1" ht="11.25"/>
    <row r="215" s="2" customFormat="1" ht="11.25"/>
    <row r="216" s="2" customFormat="1" ht="11.25"/>
    <row r="217" s="2" customFormat="1" ht="11.25"/>
    <row r="218" s="2" customFormat="1" ht="11.25"/>
    <row r="219" s="2" customFormat="1" ht="11.25"/>
    <row r="220" s="2" customFormat="1" ht="11.25"/>
    <row r="221" s="2" customFormat="1" ht="11.25"/>
    <row r="222" s="2" customFormat="1" ht="11.25"/>
    <row r="223" s="2" customFormat="1" ht="11.25"/>
    <row r="224" s="2" customFormat="1" ht="11.25"/>
    <row r="225" s="2" customFormat="1" ht="11.25"/>
    <row r="226" s="2" customFormat="1" ht="11.25"/>
    <row r="227" s="2" customFormat="1" ht="11.25"/>
    <row r="228" s="2" customFormat="1" ht="11.25"/>
    <row r="229" s="2" customFormat="1" ht="11.25"/>
    <row r="230" s="2" customFormat="1" ht="11.25"/>
    <row r="231" s="2" customFormat="1" ht="11.25"/>
    <row r="232" s="2" customFormat="1" ht="11.25"/>
    <row r="233" s="2" customFormat="1" ht="11.25"/>
    <row r="234" s="2" customFormat="1" ht="11.25"/>
    <row r="235" s="2" customFormat="1" ht="11.25"/>
    <row r="236" s="2" customFormat="1" ht="11.25"/>
    <row r="237" s="2" customFormat="1" ht="11.25"/>
    <row r="238" s="2" customFormat="1" ht="11.25"/>
    <row r="239" s="2" customFormat="1" ht="11.25"/>
    <row r="240" s="2" customFormat="1" ht="11.25"/>
    <row r="241" s="2" customFormat="1" ht="11.25"/>
    <row r="242" s="2" customFormat="1" ht="11.25"/>
    <row r="243" s="2" customFormat="1" ht="11.25"/>
    <row r="244" s="2" customFormat="1" ht="11.25"/>
    <row r="245" s="2" customFormat="1" ht="11.25"/>
    <row r="246" s="2" customFormat="1" ht="11.25"/>
    <row r="247" s="2" customFormat="1" ht="11.25"/>
    <row r="248" s="2" customFormat="1" ht="11.25"/>
    <row r="249" s="2" customFormat="1" ht="11.25"/>
    <row r="250" s="2" customFormat="1" ht="11.25"/>
    <row r="251" s="2" customFormat="1" ht="11.25"/>
    <row r="252" s="2" customFormat="1" ht="11.25"/>
    <row r="253" s="2" customFormat="1" ht="11.25"/>
    <row r="254" s="2" customFormat="1" ht="11.25"/>
    <row r="255" s="2" customFormat="1" ht="11.25"/>
    <row r="256" s="2" customFormat="1" ht="11.25"/>
    <row r="257" s="2" customFormat="1" ht="11.25"/>
    <row r="258" s="2" customFormat="1" ht="11.25"/>
    <row r="259" s="2" customFormat="1" ht="11.25"/>
    <row r="260" s="2" customFormat="1" ht="11.25"/>
    <row r="261" s="2" customFormat="1" ht="11.25"/>
    <row r="262" s="2" customFormat="1" ht="11.25"/>
    <row r="263" s="2" customFormat="1" ht="11.25"/>
    <row r="264" s="2" customFormat="1" ht="11.25"/>
    <row r="265" s="2" customFormat="1" ht="11.25"/>
    <row r="266" s="2" customFormat="1" ht="11.25"/>
    <row r="267" s="2" customFormat="1" ht="11.25"/>
    <row r="268" s="2" customFormat="1" ht="11.25"/>
    <row r="269" s="2" customFormat="1" ht="11.25"/>
    <row r="270" s="2" customFormat="1" ht="11.25"/>
  </sheetData>
  <sheetProtection formatCells="0" formatColumns="0" formatRows="0" insertColumns="0" insertRows="0" insertHyperlinks="0" deleteColumns="0" deleteRows="0" selectLockedCells="1" sort="0" autoFilter="0" pivotTables="0"/>
  <mergeCells count="115">
    <mergeCell ref="AF1:AI1"/>
    <mergeCell ref="AE22:AI23"/>
    <mergeCell ref="B24:B25"/>
    <mergeCell ref="C24:J25"/>
    <mergeCell ref="O24:R25"/>
    <mergeCell ref="S24:V25"/>
    <mergeCell ref="W24:Z25"/>
    <mergeCell ref="AA24:AD25"/>
    <mergeCell ref="AE24:AI25"/>
    <mergeCell ref="B20:B21"/>
    <mergeCell ref="C20:J21"/>
    <mergeCell ref="K20:N21"/>
    <mergeCell ref="AA22:AD23"/>
    <mergeCell ref="B22:B23"/>
    <mergeCell ref="C22:J23"/>
    <mergeCell ref="O20:R21"/>
    <mergeCell ref="S20:V21"/>
    <mergeCell ref="W20:Z21"/>
    <mergeCell ref="AA20:AD21"/>
    <mergeCell ref="AE20:AI21"/>
    <mergeCell ref="K24:N25"/>
    <mergeCell ref="K22:N23"/>
    <mergeCell ref="O22:R23"/>
    <mergeCell ref="B12:B13"/>
    <mergeCell ref="B26:B27"/>
    <mergeCell ref="O26:R27"/>
    <mergeCell ref="S26:V27"/>
    <mergeCell ref="W26:Z27"/>
    <mergeCell ref="AA26:AD27"/>
    <mergeCell ref="AE26:AI27"/>
    <mergeCell ref="C26:J27"/>
    <mergeCell ref="K26:N27"/>
    <mergeCell ref="C12:J13"/>
    <mergeCell ref="K12:N13"/>
    <mergeCell ref="O12:R13"/>
    <mergeCell ref="K16:N17"/>
    <mergeCell ref="AE12:AI13"/>
    <mergeCell ref="W14:Z15"/>
    <mergeCell ref="AA14:AD15"/>
    <mergeCell ref="AE14:AI15"/>
    <mergeCell ref="B28:B29"/>
    <mergeCell ref="C28:J29"/>
    <mergeCell ref="K28:N29"/>
    <mergeCell ref="O28:R29"/>
    <mergeCell ref="S28:V29"/>
    <mergeCell ref="W28:Z29"/>
    <mergeCell ref="AA28:AD29"/>
    <mergeCell ref="AE28:AI29"/>
    <mergeCell ref="B30:B31"/>
    <mergeCell ref="C30:J31"/>
    <mergeCell ref="K30:N31"/>
    <mergeCell ref="O30:R31"/>
    <mergeCell ref="S30:V31"/>
    <mergeCell ref="W30:Z31"/>
    <mergeCell ref="AA30:AD31"/>
    <mergeCell ref="AE30:AI31"/>
    <mergeCell ref="AA8:AD9"/>
    <mergeCell ref="AE8:AI9"/>
    <mergeCell ref="B10:B11"/>
    <mergeCell ref="AE10:AI11"/>
    <mergeCell ref="C10:J11"/>
    <mergeCell ref="K10:N11"/>
    <mergeCell ref="O10:R11"/>
    <mergeCell ref="S10:V11"/>
    <mergeCell ref="W10:Z11"/>
    <mergeCell ref="AA10:AD11"/>
    <mergeCell ref="W8:Z9"/>
    <mergeCell ref="B32:AI32"/>
    <mergeCell ref="B33:AI33"/>
    <mergeCell ref="AA6:AD7"/>
    <mergeCell ref="AE6:AI7"/>
    <mergeCell ref="B18:B19"/>
    <mergeCell ref="C18:J19"/>
    <mergeCell ref="K18:N19"/>
    <mergeCell ref="O18:R19"/>
    <mergeCell ref="S18:V19"/>
    <mergeCell ref="W18:Z19"/>
    <mergeCell ref="AA18:AD19"/>
    <mergeCell ref="AE18:AI19"/>
    <mergeCell ref="B6:B7"/>
    <mergeCell ref="C6:J7"/>
    <mergeCell ref="K6:N7"/>
    <mergeCell ref="O6:R7"/>
    <mergeCell ref="S6:V7"/>
    <mergeCell ref="W6:Z7"/>
    <mergeCell ref="S22:V23"/>
    <mergeCell ref="W22:Z23"/>
    <mergeCell ref="S12:V13"/>
    <mergeCell ref="W12:Z13"/>
    <mergeCell ref="AA12:AD13"/>
    <mergeCell ref="O16:R17"/>
    <mergeCell ref="AH3:AI3"/>
    <mergeCell ref="B4:J5"/>
    <mergeCell ref="K4:N5"/>
    <mergeCell ref="O4:R5"/>
    <mergeCell ref="S4:V5"/>
    <mergeCell ref="W4:Z5"/>
    <mergeCell ref="AA4:AD5"/>
    <mergeCell ref="AE4:AI5"/>
    <mergeCell ref="B16:B17"/>
    <mergeCell ref="C16:J17"/>
    <mergeCell ref="S16:V17"/>
    <mergeCell ref="W16:Z17"/>
    <mergeCell ref="AA16:AD17"/>
    <mergeCell ref="AE16:AI17"/>
    <mergeCell ref="B14:B15"/>
    <mergeCell ref="C14:J15"/>
    <mergeCell ref="K14:N15"/>
    <mergeCell ref="O14:R15"/>
    <mergeCell ref="S14:V15"/>
    <mergeCell ref="B8:B9"/>
    <mergeCell ref="C8:J9"/>
    <mergeCell ref="K8:N9"/>
    <mergeCell ref="O8:R9"/>
    <mergeCell ref="S8:V9"/>
  </mergeCells>
  <phoneticPr fontId="2"/>
  <printOptions horizontalCentered="1"/>
  <pageMargins left="0.39370078740157483" right="0.39370078740157483" top="0.98425196850393704" bottom="0.19685039370078741" header="0.51181102362204722" footer="0.51181102362204722"/>
  <pageSetup paperSize="9" scale="89"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zoomScaleNormal="100" zoomScaleSheetLayoutView="80" workbookViewId="0">
      <selection activeCell="A2" sqref="A2:I2"/>
    </sheetView>
  </sheetViews>
  <sheetFormatPr defaultRowHeight="13.5"/>
  <cols>
    <col min="1" max="1" width="16.125" style="27" customWidth="1"/>
    <col min="2" max="2" width="24.875" style="27" customWidth="1"/>
    <col min="3" max="5" width="12.875" style="27" customWidth="1"/>
    <col min="6" max="6" width="14.75" style="27" customWidth="1"/>
    <col min="7" max="7" width="29.75" style="27" customWidth="1"/>
    <col min="8" max="8" width="30.75" style="27" customWidth="1"/>
    <col min="9" max="9" width="31" style="27" customWidth="1"/>
    <col min="10" max="16384" width="9" style="27"/>
  </cols>
  <sheetData>
    <row r="1" spans="1:9">
      <c r="A1" s="3" t="s">
        <v>210</v>
      </c>
      <c r="C1" s="3"/>
      <c r="D1" s="3"/>
      <c r="E1" s="3"/>
      <c r="I1" s="107">
        <v>42417</v>
      </c>
    </row>
    <row r="2" spans="1:9" ht="17.25">
      <c r="A2" s="199" t="s">
        <v>93</v>
      </c>
      <c r="B2" s="199"/>
      <c r="C2" s="199"/>
      <c r="D2" s="199"/>
      <c r="E2" s="199"/>
      <c r="F2" s="199"/>
      <c r="G2" s="199"/>
      <c r="H2" s="199"/>
      <c r="I2" s="199"/>
    </row>
    <row r="3" spans="1:9" ht="14.25" thickBot="1">
      <c r="A3" s="28"/>
      <c r="B3" s="28"/>
      <c r="C3" s="28"/>
      <c r="D3" s="28"/>
      <c r="E3" s="28"/>
      <c r="F3" s="28"/>
      <c r="G3" s="28"/>
      <c r="H3" s="28"/>
      <c r="I3" s="29"/>
    </row>
    <row r="4" spans="1:9" ht="25.5" customHeight="1">
      <c r="A4" s="193" t="s">
        <v>94</v>
      </c>
      <c r="B4" s="196" t="s">
        <v>95</v>
      </c>
      <c r="C4" s="196"/>
      <c r="D4" s="196"/>
      <c r="E4" s="196"/>
      <c r="F4" s="196"/>
      <c r="G4" s="197" t="s">
        <v>96</v>
      </c>
      <c r="H4" s="197"/>
      <c r="I4" s="198"/>
    </row>
    <row r="5" spans="1:9" ht="17.25" customHeight="1">
      <c r="A5" s="194"/>
      <c r="B5" s="186" t="s">
        <v>1</v>
      </c>
      <c r="C5" s="186" t="s">
        <v>97</v>
      </c>
      <c r="D5" s="186" t="s">
        <v>98</v>
      </c>
      <c r="E5" s="186" t="s">
        <v>99</v>
      </c>
      <c r="F5" s="188" t="s">
        <v>100</v>
      </c>
      <c r="G5" s="189" t="s">
        <v>101</v>
      </c>
      <c r="H5" s="189" t="s">
        <v>102</v>
      </c>
      <c r="I5" s="191" t="s">
        <v>103</v>
      </c>
    </row>
    <row r="6" spans="1:9" ht="17.25" customHeight="1" thickBot="1">
      <c r="A6" s="195"/>
      <c r="B6" s="187"/>
      <c r="C6" s="187"/>
      <c r="D6" s="187"/>
      <c r="E6" s="187"/>
      <c r="F6" s="187"/>
      <c r="G6" s="190"/>
      <c r="H6" s="190"/>
      <c r="I6" s="192"/>
    </row>
    <row r="7" spans="1:9" ht="133.5" customHeight="1">
      <c r="A7" s="30" t="s">
        <v>104</v>
      </c>
      <c r="B7" s="31" t="s">
        <v>105</v>
      </c>
      <c r="C7" s="32" t="s">
        <v>106</v>
      </c>
      <c r="D7" s="32" t="s">
        <v>107</v>
      </c>
      <c r="E7" s="32" t="s">
        <v>107</v>
      </c>
      <c r="F7" s="32" t="s">
        <v>107</v>
      </c>
      <c r="G7" s="33" t="s">
        <v>108</v>
      </c>
      <c r="H7" s="33" t="s">
        <v>109</v>
      </c>
      <c r="I7" s="34" t="s">
        <v>110</v>
      </c>
    </row>
    <row r="8" spans="1:9" ht="166.5" customHeight="1">
      <c r="A8" s="35" t="s">
        <v>111</v>
      </c>
      <c r="B8" s="36" t="s">
        <v>112</v>
      </c>
      <c r="C8" s="37" t="s">
        <v>113</v>
      </c>
      <c r="D8" s="37" t="s">
        <v>114</v>
      </c>
      <c r="E8" s="37" t="s">
        <v>114</v>
      </c>
      <c r="F8" s="37" t="s">
        <v>114</v>
      </c>
      <c r="G8" s="33" t="s">
        <v>115</v>
      </c>
      <c r="H8" s="33" t="s">
        <v>116</v>
      </c>
      <c r="I8" s="38" t="s">
        <v>117</v>
      </c>
    </row>
    <row r="9" spans="1:9" ht="106.5" customHeight="1">
      <c r="A9" s="35" t="s">
        <v>118</v>
      </c>
      <c r="B9" s="36" t="s">
        <v>119</v>
      </c>
      <c r="C9" s="37" t="s">
        <v>120</v>
      </c>
      <c r="D9" s="37" t="s">
        <v>121</v>
      </c>
      <c r="E9" s="37" t="s">
        <v>121</v>
      </c>
      <c r="F9" s="37" t="s">
        <v>121</v>
      </c>
      <c r="G9" s="33" t="s">
        <v>122</v>
      </c>
      <c r="H9" s="33" t="s">
        <v>123</v>
      </c>
      <c r="I9" s="38" t="s">
        <v>124</v>
      </c>
    </row>
    <row r="10" spans="1:9" ht="126.75" customHeight="1">
      <c r="A10" s="39" t="s">
        <v>125</v>
      </c>
      <c r="B10" s="36" t="s">
        <v>112</v>
      </c>
      <c r="C10" s="36" t="s">
        <v>126</v>
      </c>
      <c r="D10" s="37" t="s">
        <v>127</v>
      </c>
      <c r="E10" s="37" t="s">
        <v>127</v>
      </c>
      <c r="F10" s="37" t="s">
        <v>128</v>
      </c>
      <c r="G10" s="33" t="s">
        <v>129</v>
      </c>
      <c r="H10" s="33" t="s">
        <v>130</v>
      </c>
      <c r="I10" s="38" t="s">
        <v>131</v>
      </c>
    </row>
    <row r="11" spans="1:9" ht="99" customHeight="1" thickBot="1">
      <c r="A11" s="39" t="s">
        <v>132</v>
      </c>
      <c r="B11" s="36" t="s">
        <v>133</v>
      </c>
      <c r="C11" s="40">
        <v>0.84</v>
      </c>
      <c r="D11" s="40">
        <v>0.85</v>
      </c>
      <c r="E11" s="40">
        <v>0.86</v>
      </c>
      <c r="F11" s="40">
        <v>0.87</v>
      </c>
      <c r="G11" s="33" t="s">
        <v>134</v>
      </c>
      <c r="H11" s="33" t="s">
        <v>135</v>
      </c>
      <c r="I11" s="41" t="s">
        <v>136</v>
      </c>
    </row>
    <row r="12" spans="1:9" ht="25.5" customHeight="1">
      <c r="A12" s="193" t="s">
        <v>94</v>
      </c>
      <c r="B12" s="196" t="s">
        <v>95</v>
      </c>
      <c r="C12" s="196"/>
      <c r="D12" s="196"/>
      <c r="E12" s="196"/>
      <c r="F12" s="196"/>
      <c r="G12" s="197" t="s">
        <v>137</v>
      </c>
      <c r="H12" s="197"/>
      <c r="I12" s="198"/>
    </row>
    <row r="13" spans="1:9" ht="17.25" customHeight="1">
      <c r="A13" s="194"/>
      <c r="B13" s="186" t="s">
        <v>1</v>
      </c>
      <c r="C13" s="186" t="s">
        <v>97</v>
      </c>
      <c r="D13" s="186" t="s">
        <v>98</v>
      </c>
      <c r="E13" s="186" t="s">
        <v>99</v>
      </c>
      <c r="F13" s="188" t="s">
        <v>100</v>
      </c>
      <c r="G13" s="189" t="s">
        <v>101</v>
      </c>
      <c r="H13" s="189" t="s">
        <v>102</v>
      </c>
      <c r="I13" s="191" t="s">
        <v>103</v>
      </c>
    </row>
    <row r="14" spans="1:9" ht="17.25" customHeight="1" thickBot="1">
      <c r="A14" s="195"/>
      <c r="B14" s="187"/>
      <c r="C14" s="187"/>
      <c r="D14" s="187"/>
      <c r="E14" s="187"/>
      <c r="F14" s="187"/>
      <c r="G14" s="190"/>
      <c r="H14" s="190"/>
      <c r="I14" s="192"/>
    </row>
    <row r="15" spans="1:9" ht="123.75" customHeight="1">
      <c r="A15" s="39" t="s">
        <v>138</v>
      </c>
      <c r="B15" s="36" t="s">
        <v>139</v>
      </c>
      <c r="C15" s="40" t="s">
        <v>140</v>
      </c>
      <c r="D15" s="40" t="s">
        <v>141</v>
      </c>
      <c r="E15" s="40" t="s">
        <v>141</v>
      </c>
      <c r="F15" s="40" t="s">
        <v>141</v>
      </c>
      <c r="G15" s="33" t="s">
        <v>142</v>
      </c>
      <c r="H15" s="33" t="s">
        <v>143</v>
      </c>
      <c r="I15" s="38" t="s">
        <v>144</v>
      </c>
    </row>
    <row r="16" spans="1:9" ht="93" customHeight="1">
      <c r="A16" s="35" t="s">
        <v>145</v>
      </c>
      <c r="B16" s="36" t="s">
        <v>146</v>
      </c>
      <c r="C16" s="40">
        <v>0.83</v>
      </c>
      <c r="D16" s="40">
        <v>0.84</v>
      </c>
      <c r="E16" s="40">
        <v>0.84</v>
      </c>
      <c r="F16" s="40">
        <v>0.85</v>
      </c>
      <c r="G16" s="33" t="s">
        <v>147</v>
      </c>
      <c r="H16" s="33" t="s">
        <v>148</v>
      </c>
      <c r="I16" s="38" t="s">
        <v>149</v>
      </c>
    </row>
    <row r="17" spans="1:9" ht="90.75" customHeight="1">
      <c r="A17" s="39" t="s">
        <v>150</v>
      </c>
      <c r="B17" s="36" t="s">
        <v>151</v>
      </c>
      <c r="C17" s="40">
        <v>0.86599999999999999</v>
      </c>
      <c r="D17" s="40">
        <v>0.9</v>
      </c>
      <c r="E17" s="40">
        <v>0.9</v>
      </c>
      <c r="F17" s="40">
        <v>0.9</v>
      </c>
      <c r="G17" s="33" t="s">
        <v>152</v>
      </c>
      <c r="H17" s="33" t="s">
        <v>153</v>
      </c>
      <c r="I17" s="38" t="s">
        <v>154</v>
      </c>
    </row>
    <row r="18" spans="1:9" ht="132.75" customHeight="1">
      <c r="A18" s="35" t="s">
        <v>155</v>
      </c>
      <c r="B18" s="36" t="s">
        <v>156</v>
      </c>
      <c r="C18" s="37" t="s">
        <v>157</v>
      </c>
      <c r="D18" s="37" t="s">
        <v>158</v>
      </c>
      <c r="E18" s="37" t="s">
        <v>158</v>
      </c>
      <c r="F18" s="37" t="s">
        <v>158</v>
      </c>
      <c r="G18" s="33" t="s">
        <v>159</v>
      </c>
      <c r="H18" s="33" t="s">
        <v>153</v>
      </c>
      <c r="I18" s="42" t="s">
        <v>160</v>
      </c>
    </row>
    <row r="19" spans="1:9" ht="117.75" customHeight="1">
      <c r="A19" s="35" t="s">
        <v>161</v>
      </c>
      <c r="B19" s="36" t="s">
        <v>162</v>
      </c>
      <c r="C19" s="43" t="s">
        <v>163</v>
      </c>
      <c r="D19" s="44" t="s">
        <v>164</v>
      </c>
      <c r="E19" s="44" t="s">
        <v>164</v>
      </c>
      <c r="F19" s="44" t="s">
        <v>164</v>
      </c>
      <c r="G19" s="33" t="s">
        <v>165</v>
      </c>
      <c r="H19" s="33" t="s">
        <v>166</v>
      </c>
      <c r="I19" s="38" t="s">
        <v>167</v>
      </c>
    </row>
    <row r="20" spans="1:9" ht="117.75" customHeight="1" thickBot="1">
      <c r="A20" s="39" t="s">
        <v>132</v>
      </c>
      <c r="B20" s="36" t="s">
        <v>168</v>
      </c>
      <c r="C20" s="43" t="s">
        <v>169</v>
      </c>
      <c r="D20" s="44" t="s">
        <v>170</v>
      </c>
      <c r="E20" s="44" t="s">
        <v>171</v>
      </c>
      <c r="F20" s="44" t="s">
        <v>172</v>
      </c>
      <c r="G20" s="33" t="s">
        <v>173</v>
      </c>
      <c r="H20" s="33" t="s">
        <v>174</v>
      </c>
      <c r="I20" s="38" t="s">
        <v>175</v>
      </c>
    </row>
    <row r="21" spans="1:9" ht="25.5" customHeight="1">
      <c r="A21" s="193" t="s">
        <v>94</v>
      </c>
      <c r="B21" s="196" t="s">
        <v>95</v>
      </c>
      <c r="C21" s="196"/>
      <c r="D21" s="196"/>
      <c r="E21" s="196"/>
      <c r="F21" s="196"/>
      <c r="G21" s="197" t="s">
        <v>137</v>
      </c>
      <c r="H21" s="197"/>
      <c r="I21" s="198"/>
    </row>
    <row r="22" spans="1:9" ht="17.25" customHeight="1">
      <c r="A22" s="194"/>
      <c r="B22" s="186" t="s">
        <v>1</v>
      </c>
      <c r="C22" s="186" t="s">
        <v>97</v>
      </c>
      <c r="D22" s="186" t="s">
        <v>98</v>
      </c>
      <c r="E22" s="186" t="s">
        <v>99</v>
      </c>
      <c r="F22" s="188" t="s">
        <v>100</v>
      </c>
      <c r="G22" s="189" t="s">
        <v>101</v>
      </c>
      <c r="H22" s="189" t="s">
        <v>102</v>
      </c>
      <c r="I22" s="191" t="s">
        <v>103</v>
      </c>
    </row>
    <row r="23" spans="1:9" ht="17.25" customHeight="1" thickBot="1">
      <c r="A23" s="195"/>
      <c r="B23" s="187"/>
      <c r="C23" s="187"/>
      <c r="D23" s="187"/>
      <c r="E23" s="187"/>
      <c r="F23" s="187"/>
      <c r="G23" s="190"/>
      <c r="H23" s="190"/>
      <c r="I23" s="192"/>
    </row>
    <row r="24" spans="1:9" ht="96.75" customHeight="1">
      <c r="A24" s="35" t="s">
        <v>138</v>
      </c>
      <c r="B24" s="36" t="s">
        <v>74</v>
      </c>
      <c r="C24" s="37" t="s">
        <v>176</v>
      </c>
      <c r="D24" s="37" t="s">
        <v>177</v>
      </c>
      <c r="E24" s="37" t="s">
        <v>177</v>
      </c>
      <c r="F24" s="37" t="s">
        <v>177</v>
      </c>
      <c r="G24" s="45" t="s">
        <v>178</v>
      </c>
      <c r="H24" s="45" t="s">
        <v>179</v>
      </c>
      <c r="I24" s="38" t="s">
        <v>180</v>
      </c>
    </row>
    <row r="25" spans="1:9" ht="111.75" customHeight="1">
      <c r="A25" s="35" t="s">
        <v>155</v>
      </c>
      <c r="B25" s="46" t="s">
        <v>181</v>
      </c>
      <c r="C25" s="47" t="s">
        <v>49</v>
      </c>
      <c r="D25" s="47" t="s">
        <v>50</v>
      </c>
      <c r="E25" s="47" t="s">
        <v>50</v>
      </c>
      <c r="F25" s="47" t="s">
        <v>50</v>
      </c>
      <c r="G25" s="45" t="s">
        <v>182</v>
      </c>
      <c r="H25" s="45" t="s">
        <v>183</v>
      </c>
      <c r="I25" s="38" t="s">
        <v>184</v>
      </c>
    </row>
    <row r="26" spans="1:9" ht="84.75" customHeight="1" thickBot="1">
      <c r="A26" s="48" t="s">
        <v>185</v>
      </c>
      <c r="B26" s="49" t="s">
        <v>186</v>
      </c>
      <c r="C26" s="50" t="s">
        <v>187</v>
      </c>
      <c r="D26" s="50" t="s">
        <v>188</v>
      </c>
      <c r="E26" s="50" t="s">
        <v>188</v>
      </c>
      <c r="F26" s="50" t="s">
        <v>188</v>
      </c>
      <c r="G26" s="51" t="s">
        <v>189</v>
      </c>
      <c r="H26" s="52" t="s">
        <v>190</v>
      </c>
      <c r="I26" s="53" t="s">
        <v>191</v>
      </c>
    </row>
    <row r="27" spans="1:9" ht="23.25" customHeight="1"/>
    <row r="28" spans="1:9" ht="33.75" customHeight="1" thickBot="1">
      <c r="A28" s="181" t="s">
        <v>192</v>
      </c>
      <c r="B28" s="181"/>
      <c r="C28" s="181"/>
      <c r="D28" s="181"/>
      <c r="E28" s="181"/>
      <c r="F28" s="181"/>
      <c r="G28" s="181"/>
    </row>
    <row r="29" spans="1:9" ht="25.5" customHeight="1">
      <c r="A29" s="193" t="s">
        <v>94</v>
      </c>
      <c r="B29" s="196" t="s">
        <v>95</v>
      </c>
      <c r="C29" s="196"/>
      <c r="D29" s="196"/>
      <c r="E29" s="196"/>
      <c r="F29" s="196"/>
      <c r="G29" s="197" t="s">
        <v>137</v>
      </c>
      <c r="H29" s="197"/>
      <c r="I29" s="198"/>
    </row>
    <row r="30" spans="1:9" ht="17.25" customHeight="1">
      <c r="A30" s="194"/>
      <c r="B30" s="186" t="s">
        <v>1</v>
      </c>
      <c r="C30" s="186" t="s">
        <v>97</v>
      </c>
      <c r="D30" s="186" t="s">
        <v>98</v>
      </c>
      <c r="E30" s="186" t="s">
        <v>99</v>
      </c>
      <c r="F30" s="188" t="s">
        <v>100</v>
      </c>
      <c r="G30" s="189" t="s">
        <v>101</v>
      </c>
      <c r="H30" s="189" t="s">
        <v>102</v>
      </c>
      <c r="I30" s="191" t="s">
        <v>103</v>
      </c>
    </row>
    <row r="31" spans="1:9" ht="17.25" customHeight="1" thickBot="1">
      <c r="A31" s="195"/>
      <c r="B31" s="187"/>
      <c r="C31" s="187"/>
      <c r="D31" s="187"/>
      <c r="E31" s="187"/>
      <c r="F31" s="187"/>
      <c r="G31" s="190"/>
      <c r="H31" s="190"/>
      <c r="I31" s="192"/>
    </row>
    <row r="32" spans="1:9" ht="153" customHeight="1">
      <c r="A32" s="30" t="s">
        <v>111</v>
      </c>
      <c r="B32" s="31" t="s">
        <v>112</v>
      </c>
      <c r="C32" s="54" t="s">
        <v>113</v>
      </c>
      <c r="D32" s="54" t="s">
        <v>114</v>
      </c>
      <c r="E32" s="54" t="s">
        <v>114</v>
      </c>
      <c r="F32" s="54" t="s">
        <v>114</v>
      </c>
      <c r="G32" s="55" t="s">
        <v>193</v>
      </c>
      <c r="H32" s="182" t="s">
        <v>194</v>
      </c>
      <c r="I32" s="184" t="s">
        <v>195</v>
      </c>
    </row>
    <row r="33" spans="1:9" ht="126.75" customHeight="1" thickBot="1">
      <c r="A33" s="48" t="s">
        <v>111</v>
      </c>
      <c r="B33" s="56" t="s">
        <v>196</v>
      </c>
      <c r="C33" s="57">
        <v>0.31</v>
      </c>
      <c r="D33" s="57">
        <v>0.4</v>
      </c>
      <c r="E33" s="57">
        <v>0.45</v>
      </c>
      <c r="F33" s="57">
        <v>0.5</v>
      </c>
      <c r="G33" s="51" t="s">
        <v>197</v>
      </c>
      <c r="H33" s="183"/>
      <c r="I33" s="185"/>
    </row>
    <row r="35" spans="1:9">
      <c r="A35" s="58"/>
    </row>
  </sheetData>
  <mergeCells count="48">
    <mergeCell ref="A2:I2"/>
    <mergeCell ref="A4:A6"/>
    <mergeCell ref="B4:F4"/>
    <mergeCell ref="G4:I4"/>
    <mergeCell ref="B5:B6"/>
    <mergeCell ref="C5:C6"/>
    <mergeCell ref="D5:D6"/>
    <mergeCell ref="E5:E6"/>
    <mergeCell ref="F5:F6"/>
    <mergeCell ref="G5:G6"/>
    <mergeCell ref="H5:H6"/>
    <mergeCell ref="I5:I6"/>
    <mergeCell ref="A12:A14"/>
    <mergeCell ref="B12:F12"/>
    <mergeCell ref="G12:I12"/>
    <mergeCell ref="B13:B14"/>
    <mergeCell ref="C13:C14"/>
    <mergeCell ref="D13:D14"/>
    <mergeCell ref="E13:E14"/>
    <mergeCell ref="F13:F14"/>
    <mergeCell ref="G13:G14"/>
    <mergeCell ref="H13:H14"/>
    <mergeCell ref="I13:I14"/>
    <mergeCell ref="A21:A23"/>
    <mergeCell ref="B21:F21"/>
    <mergeCell ref="G21:I21"/>
    <mergeCell ref="B22:B23"/>
    <mergeCell ref="C22:C23"/>
    <mergeCell ref="D22:D23"/>
    <mergeCell ref="E22:E23"/>
    <mergeCell ref="F22:F23"/>
    <mergeCell ref="G22:G23"/>
    <mergeCell ref="H22:H23"/>
    <mergeCell ref="I22:I23"/>
    <mergeCell ref="A28:G28"/>
    <mergeCell ref="H32:H33"/>
    <mergeCell ref="I32:I33"/>
    <mergeCell ref="D30:D31"/>
    <mergeCell ref="E30:E31"/>
    <mergeCell ref="F30:F31"/>
    <mergeCell ref="G30:G31"/>
    <mergeCell ref="H30:H31"/>
    <mergeCell ref="I30:I31"/>
    <mergeCell ref="A29:A31"/>
    <mergeCell ref="B29:F29"/>
    <mergeCell ref="G29:I29"/>
    <mergeCell ref="B30:B31"/>
    <mergeCell ref="C30:C31"/>
  </mergeCells>
  <phoneticPr fontId="2"/>
  <pageMargins left="0.70866141732283472" right="0.70866141732283472" top="0.74803149606299213" bottom="0.74803149606299213" header="0.31496062992125984" footer="0.31496062992125984"/>
  <pageSetup paperSize="9" scale="72" fitToHeight="0" orientation="landscape" r:id="rId1"/>
  <rowBreaks count="2" manualBreakCount="2">
    <brk id="11" max="16383" man="1"/>
    <brk id="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zoomScaleSheetLayoutView="115" workbookViewId="0">
      <selection activeCell="C30" sqref="C30"/>
    </sheetView>
  </sheetViews>
  <sheetFormatPr defaultRowHeight="12"/>
  <cols>
    <col min="1" max="1" width="9" style="20"/>
    <col min="2" max="2" width="34.875" style="20" customWidth="1"/>
    <col min="3" max="3" width="54.75" style="20" customWidth="1"/>
    <col min="4" max="16384" width="9" style="20"/>
  </cols>
  <sheetData>
    <row r="1" spans="1:3">
      <c r="A1" s="20" t="s">
        <v>385</v>
      </c>
    </row>
    <row r="2" spans="1:3" ht="23.25" customHeight="1">
      <c r="A2" s="108" t="s">
        <v>386</v>
      </c>
      <c r="C2" s="24"/>
    </row>
    <row r="3" spans="1:3" ht="36.75" customHeight="1">
      <c r="A3" s="200" t="s">
        <v>59</v>
      </c>
      <c r="B3" s="200"/>
      <c r="C3" s="200"/>
    </row>
    <row r="4" spans="1:3">
      <c r="A4" s="20" t="s">
        <v>60</v>
      </c>
    </row>
    <row r="5" spans="1:3" ht="40.5" customHeight="1">
      <c r="A5" s="21" t="s">
        <v>61</v>
      </c>
      <c r="B5" s="22" t="s">
        <v>62</v>
      </c>
      <c r="C5" s="23" t="s">
        <v>63</v>
      </c>
    </row>
    <row r="6" spans="1:3" ht="40.5" customHeight="1">
      <c r="A6" s="21" t="s">
        <v>64</v>
      </c>
      <c r="B6" s="22" t="s">
        <v>65</v>
      </c>
      <c r="C6" s="22" t="s">
        <v>66</v>
      </c>
    </row>
    <row r="10" spans="1:3" ht="23.25" customHeight="1">
      <c r="A10" s="108" t="s">
        <v>387</v>
      </c>
      <c r="C10" s="24"/>
    </row>
    <row r="11" spans="1:3" ht="30.75" customHeight="1">
      <c r="A11" s="200" t="s">
        <v>67</v>
      </c>
      <c r="B11" s="200"/>
      <c r="C11" s="200"/>
    </row>
    <row r="12" spans="1:3">
      <c r="A12" s="20" t="s">
        <v>60</v>
      </c>
    </row>
    <row r="13" spans="1:3" ht="40.5" customHeight="1">
      <c r="A13" s="21" t="s">
        <v>61</v>
      </c>
      <c r="B13" s="23" t="s">
        <v>68</v>
      </c>
      <c r="C13" s="22" t="s">
        <v>69</v>
      </c>
    </row>
    <row r="14" spans="1:3" ht="40.5" customHeight="1">
      <c r="A14" s="21" t="s">
        <v>64</v>
      </c>
      <c r="B14" s="22" t="s">
        <v>70</v>
      </c>
      <c r="C14" s="22" t="s">
        <v>81</v>
      </c>
    </row>
    <row r="15" spans="1:3" ht="40.5" customHeight="1">
      <c r="A15" s="21" t="s">
        <v>71</v>
      </c>
      <c r="B15" s="22" t="s">
        <v>72</v>
      </c>
      <c r="C15" s="22" t="s">
        <v>73</v>
      </c>
    </row>
  </sheetData>
  <mergeCells count="2">
    <mergeCell ref="A3:C3"/>
    <mergeCell ref="A11:C11"/>
  </mergeCells>
  <phoneticPr fontId="2"/>
  <pageMargins left="0.70866141732283472" right="0.70866141732283472" top="0.74803149606299213" bottom="0.74803149606299213"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F383"/>
  <sheetViews>
    <sheetView showGridLines="0" tabSelected="1" zoomScaleNormal="100" zoomScaleSheetLayoutView="100" workbookViewId="0">
      <selection activeCell="D59" sqref="D59:AL62"/>
    </sheetView>
  </sheetViews>
  <sheetFormatPr defaultRowHeight="13.5"/>
  <cols>
    <col min="1" max="1" width="1" style="3" customWidth="1"/>
    <col min="2" max="38" width="2.625" style="3" customWidth="1"/>
    <col min="39" max="39" width="1.125" style="3" customWidth="1"/>
    <col min="40" max="16384" width="9" style="3"/>
  </cols>
  <sheetData>
    <row r="1" spans="2:38" s="79" customFormat="1" ht="15" customHeight="1" thickBot="1">
      <c r="B1" s="77" t="s">
        <v>234</v>
      </c>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239">
        <v>42417</v>
      </c>
      <c r="AF1" s="240"/>
      <c r="AG1" s="240"/>
      <c r="AH1" s="240"/>
      <c r="AI1" s="241" t="s">
        <v>211</v>
      </c>
      <c r="AJ1" s="242"/>
      <c r="AK1" s="242"/>
      <c r="AL1" s="243"/>
    </row>
    <row r="2" spans="2:38" ht="22.5" customHeight="1">
      <c r="B2" s="244" t="s">
        <v>235</v>
      </c>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row>
    <row r="3" spans="2:38" ht="7.5" customHeight="1">
      <c r="B3" s="68"/>
      <c r="C3" s="68"/>
      <c r="D3" s="68"/>
      <c r="E3" s="68"/>
      <c r="F3" s="68"/>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2:38" s="80" customFormat="1" ht="15" customHeight="1">
      <c r="B4" s="203" t="s">
        <v>236</v>
      </c>
      <c r="C4" s="204"/>
      <c r="D4" s="203" t="s">
        <v>237</v>
      </c>
      <c r="E4" s="211"/>
      <c r="F4" s="211"/>
      <c r="G4" s="211"/>
      <c r="H4" s="211"/>
      <c r="I4" s="211"/>
      <c r="J4" s="211"/>
      <c r="K4" s="211"/>
      <c r="L4" s="211"/>
      <c r="M4" s="203" t="s">
        <v>238</v>
      </c>
      <c r="N4" s="211"/>
      <c r="O4" s="211"/>
      <c r="P4" s="211"/>
      <c r="Q4" s="211"/>
      <c r="R4" s="211"/>
      <c r="S4" s="211"/>
      <c r="T4" s="211"/>
      <c r="U4" s="211"/>
      <c r="V4" s="211"/>
      <c r="W4" s="211"/>
      <c r="X4" s="211"/>
      <c r="Y4" s="211"/>
      <c r="Z4" s="211"/>
      <c r="AA4" s="211"/>
      <c r="AB4" s="204"/>
      <c r="AC4" s="148" t="s">
        <v>239</v>
      </c>
      <c r="AD4" s="149"/>
      <c r="AE4" s="149"/>
      <c r="AF4" s="149"/>
      <c r="AG4" s="149"/>
      <c r="AH4" s="149"/>
      <c r="AI4" s="149"/>
      <c r="AJ4" s="149"/>
      <c r="AK4" s="149"/>
      <c r="AL4" s="150"/>
    </row>
    <row r="5" spans="2:38" s="80" customFormat="1" ht="15" customHeight="1">
      <c r="B5" s="207"/>
      <c r="C5" s="208"/>
      <c r="D5" s="207"/>
      <c r="E5" s="212"/>
      <c r="F5" s="212"/>
      <c r="G5" s="212"/>
      <c r="H5" s="212"/>
      <c r="I5" s="212"/>
      <c r="J5" s="212"/>
      <c r="K5" s="212"/>
      <c r="L5" s="212"/>
      <c r="M5" s="207"/>
      <c r="N5" s="212"/>
      <c r="O5" s="212"/>
      <c r="P5" s="212"/>
      <c r="Q5" s="212"/>
      <c r="R5" s="212"/>
      <c r="S5" s="212"/>
      <c r="T5" s="212"/>
      <c r="U5" s="212"/>
      <c r="V5" s="212"/>
      <c r="W5" s="212"/>
      <c r="X5" s="212"/>
      <c r="Y5" s="212"/>
      <c r="Z5" s="212"/>
      <c r="AA5" s="212"/>
      <c r="AB5" s="208"/>
      <c r="AC5" s="151"/>
      <c r="AD5" s="152"/>
      <c r="AE5" s="152"/>
      <c r="AF5" s="152"/>
      <c r="AG5" s="152"/>
      <c r="AH5" s="152"/>
      <c r="AI5" s="152"/>
      <c r="AJ5" s="152"/>
      <c r="AK5" s="152"/>
      <c r="AL5" s="153"/>
    </row>
    <row r="6" spans="2:38" s="80" customFormat="1" ht="12" customHeight="1">
      <c r="B6" s="295">
        <v>1</v>
      </c>
      <c r="C6" s="355"/>
      <c r="D6" s="295" t="s">
        <v>240</v>
      </c>
      <c r="E6" s="296"/>
      <c r="F6" s="296"/>
      <c r="G6" s="296"/>
      <c r="H6" s="296"/>
      <c r="I6" s="296"/>
      <c r="J6" s="296"/>
      <c r="K6" s="296"/>
      <c r="L6" s="296"/>
      <c r="M6" s="295" t="s">
        <v>241</v>
      </c>
      <c r="N6" s="296"/>
      <c r="O6" s="296"/>
      <c r="P6" s="296"/>
      <c r="Q6" s="296"/>
      <c r="R6" s="296"/>
      <c r="S6" s="296"/>
      <c r="T6" s="296"/>
      <c r="U6" s="296"/>
      <c r="V6" s="296"/>
      <c r="W6" s="296"/>
      <c r="X6" s="296"/>
      <c r="Y6" s="296"/>
      <c r="Z6" s="296"/>
      <c r="AA6" s="296"/>
      <c r="AB6" s="355"/>
      <c r="AC6" s="154"/>
      <c r="AD6" s="155"/>
      <c r="AE6" s="155"/>
      <c r="AF6" s="155"/>
      <c r="AG6" s="155"/>
      <c r="AH6" s="155"/>
      <c r="AI6" s="155"/>
      <c r="AJ6" s="155"/>
      <c r="AK6" s="155"/>
      <c r="AL6" s="156"/>
    </row>
    <row r="7" spans="2:38" s="80" customFormat="1" ht="12" customHeight="1">
      <c r="B7" s="297"/>
      <c r="C7" s="356"/>
      <c r="D7" s="297"/>
      <c r="E7" s="298"/>
      <c r="F7" s="298"/>
      <c r="G7" s="298"/>
      <c r="H7" s="298"/>
      <c r="I7" s="298"/>
      <c r="J7" s="298"/>
      <c r="K7" s="298"/>
      <c r="L7" s="298"/>
      <c r="M7" s="297"/>
      <c r="N7" s="298"/>
      <c r="O7" s="298"/>
      <c r="P7" s="298"/>
      <c r="Q7" s="298"/>
      <c r="R7" s="298"/>
      <c r="S7" s="298"/>
      <c r="T7" s="298"/>
      <c r="U7" s="298"/>
      <c r="V7" s="298"/>
      <c r="W7" s="298"/>
      <c r="X7" s="298"/>
      <c r="Y7" s="298"/>
      <c r="Z7" s="298"/>
      <c r="AA7" s="298"/>
      <c r="AB7" s="356"/>
      <c r="AC7" s="157"/>
      <c r="AD7" s="158"/>
      <c r="AE7" s="158"/>
      <c r="AF7" s="158"/>
      <c r="AG7" s="158"/>
      <c r="AH7" s="158"/>
      <c r="AI7" s="158"/>
      <c r="AJ7" s="158"/>
      <c r="AK7" s="158"/>
      <c r="AL7" s="159"/>
    </row>
    <row r="8" spans="2:38" ht="9" customHeight="1">
      <c r="B8" s="2"/>
      <c r="C8" s="2"/>
      <c r="D8" s="2"/>
      <c r="E8" s="2"/>
      <c r="F8" s="2"/>
      <c r="G8" s="2"/>
      <c r="H8" s="2"/>
      <c r="I8" s="2"/>
      <c r="J8" s="2"/>
      <c r="K8" s="2"/>
      <c r="L8" s="2"/>
      <c r="M8" s="2"/>
      <c r="Y8" s="2"/>
      <c r="Z8" s="2"/>
      <c r="AA8" s="2"/>
      <c r="AB8" s="2"/>
      <c r="AC8" s="2"/>
      <c r="AD8" s="2"/>
      <c r="AE8" s="2"/>
      <c r="AF8" s="2"/>
      <c r="AG8" s="2"/>
      <c r="AH8" s="2"/>
      <c r="AI8" s="2"/>
      <c r="AJ8" s="2"/>
      <c r="AK8" s="2"/>
      <c r="AL8" s="2"/>
    </row>
    <row r="9" spans="2:38" ht="15" customHeight="1">
      <c r="B9" s="4" t="s">
        <v>242</v>
      </c>
      <c r="C9" s="2"/>
      <c r="D9" s="2"/>
      <c r="E9" s="2"/>
      <c r="F9" s="2"/>
      <c r="G9" s="2"/>
      <c r="H9" s="2"/>
      <c r="I9" s="2"/>
      <c r="J9" s="2"/>
      <c r="K9" s="2"/>
      <c r="L9" s="2"/>
      <c r="M9" s="2"/>
      <c r="Y9" s="2"/>
      <c r="Z9" s="2"/>
      <c r="AA9" s="2"/>
      <c r="AB9" s="2"/>
      <c r="AC9" s="2"/>
      <c r="AD9" s="2"/>
      <c r="AE9" s="2"/>
      <c r="AF9" s="2"/>
      <c r="AG9" s="2"/>
      <c r="AH9" s="2"/>
      <c r="AI9" s="2"/>
      <c r="AJ9" s="2"/>
      <c r="AK9" s="2"/>
      <c r="AL9" s="2"/>
    </row>
    <row r="10" spans="2:38" ht="15" customHeight="1">
      <c r="B10" s="4" t="s">
        <v>243</v>
      </c>
      <c r="C10" s="2"/>
      <c r="D10" s="2"/>
      <c r="E10" s="2"/>
      <c r="F10" s="2"/>
      <c r="G10" s="2"/>
      <c r="H10" s="2"/>
      <c r="I10" s="2"/>
      <c r="J10" s="2"/>
      <c r="K10" s="2"/>
      <c r="L10" s="2"/>
      <c r="M10" s="2"/>
      <c r="Y10" s="2"/>
      <c r="Z10" s="2"/>
      <c r="AA10" s="2"/>
      <c r="AB10" s="2"/>
      <c r="AC10" s="2"/>
      <c r="AD10" s="2"/>
      <c r="AE10" s="2"/>
      <c r="AF10" s="2"/>
      <c r="AG10" s="2"/>
      <c r="AH10" s="2"/>
      <c r="AI10" s="2"/>
      <c r="AJ10" s="2"/>
      <c r="AK10" s="2"/>
      <c r="AL10" s="2"/>
    </row>
    <row r="11" spans="2:38" ht="15" customHeight="1">
      <c r="B11" s="4" t="s">
        <v>244</v>
      </c>
      <c r="C11" s="2"/>
      <c r="D11" s="2"/>
      <c r="E11" s="2"/>
      <c r="F11" s="2"/>
      <c r="G11" s="2"/>
      <c r="H11" s="2"/>
      <c r="I11" s="2"/>
      <c r="J11" s="2"/>
      <c r="K11" s="2"/>
      <c r="L11" s="2"/>
      <c r="M11" s="2"/>
      <c r="V11" s="81" t="s">
        <v>245</v>
      </c>
      <c r="Y11" s="2"/>
      <c r="Z11" s="2"/>
      <c r="AA11" s="2"/>
      <c r="AB11" s="2"/>
      <c r="AC11" s="2"/>
      <c r="AD11" s="2"/>
      <c r="AE11" s="2"/>
      <c r="AF11" s="2"/>
      <c r="AG11" s="2"/>
      <c r="AH11" s="2"/>
      <c r="AI11" s="2"/>
      <c r="AJ11" s="2"/>
      <c r="AK11" s="82"/>
      <c r="AL11" s="82"/>
    </row>
    <row r="12" spans="2:38" s="80" customFormat="1" ht="15" customHeight="1">
      <c r="B12" s="403" t="s">
        <v>212</v>
      </c>
      <c r="C12" s="405" t="s">
        <v>246</v>
      </c>
      <c r="D12" s="406"/>
      <c r="E12" s="406"/>
      <c r="F12" s="406"/>
      <c r="G12" s="406"/>
      <c r="H12" s="406"/>
      <c r="I12" s="406"/>
      <c r="J12" s="409" t="s">
        <v>213</v>
      </c>
      <c r="K12" s="141" t="s">
        <v>247</v>
      </c>
      <c r="L12" s="141"/>
      <c r="M12" s="141"/>
      <c r="N12" s="141"/>
      <c r="O12" s="141"/>
      <c r="P12" s="141"/>
      <c r="Q12" s="141"/>
      <c r="R12" s="141"/>
      <c r="S12" s="141"/>
      <c r="T12" s="141"/>
      <c r="U12" s="69"/>
      <c r="V12" s="127" t="s">
        <v>248</v>
      </c>
      <c r="W12" s="127"/>
      <c r="X12" s="245" t="s">
        <v>249</v>
      </c>
      <c r="Y12" s="245"/>
      <c r="Z12" s="245"/>
      <c r="AA12" s="245"/>
      <c r="AB12" s="245"/>
      <c r="AC12" s="245"/>
      <c r="AD12" s="245"/>
      <c r="AE12" s="245"/>
      <c r="AF12" s="245"/>
      <c r="AG12" s="245"/>
      <c r="AH12" s="245"/>
      <c r="AI12" s="245"/>
      <c r="AJ12" s="245"/>
      <c r="AK12" s="245"/>
      <c r="AL12" s="245"/>
    </row>
    <row r="13" spans="2:38" s="80" customFormat="1" ht="15" customHeight="1">
      <c r="B13" s="404"/>
      <c r="C13" s="407"/>
      <c r="D13" s="408"/>
      <c r="E13" s="408"/>
      <c r="F13" s="408"/>
      <c r="G13" s="408"/>
      <c r="H13" s="408"/>
      <c r="I13" s="408"/>
      <c r="J13" s="410"/>
      <c r="K13" s="144"/>
      <c r="L13" s="144"/>
      <c r="M13" s="144"/>
      <c r="N13" s="144"/>
      <c r="O13" s="144"/>
      <c r="P13" s="144"/>
      <c r="Q13" s="144"/>
      <c r="R13" s="144"/>
      <c r="S13" s="144"/>
      <c r="T13" s="144"/>
      <c r="U13" s="69"/>
      <c r="V13" s="127" t="s">
        <v>250</v>
      </c>
      <c r="W13" s="127"/>
      <c r="X13" s="127"/>
      <c r="Y13" s="127"/>
      <c r="Z13" s="127"/>
      <c r="AA13" s="127"/>
      <c r="AB13" s="127"/>
      <c r="AC13" s="127"/>
      <c r="AD13" s="127"/>
      <c r="AE13" s="127"/>
      <c r="AF13" s="127"/>
      <c r="AG13" s="127"/>
      <c r="AH13" s="127"/>
      <c r="AI13" s="127"/>
      <c r="AJ13" s="127"/>
      <c r="AK13" s="127"/>
      <c r="AL13" s="127"/>
    </row>
    <row r="14" spans="2:38" s="80" customFormat="1" ht="12" customHeight="1">
      <c r="B14" s="211" t="s">
        <v>228</v>
      </c>
      <c r="C14" s="211"/>
      <c r="D14" s="83" t="s">
        <v>251</v>
      </c>
      <c r="E14" s="83"/>
      <c r="F14" s="83"/>
      <c r="G14" s="83"/>
      <c r="H14" s="83"/>
      <c r="I14" s="83"/>
      <c r="J14" s="83"/>
      <c r="K14" s="83"/>
      <c r="L14" s="83"/>
      <c r="M14" s="83"/>
      <c r="N14" s="83"/>
      <c r="O14" s="84"/>
      <c r="P14" s="84"/>
      <c r="Q14" s="83"/>
      <c r="R14" s="83"/>
      <c r="S14" s="83"/>
      <c r="T14" s="83"/>
      <c r="U14" s="83"/>
      <c r="V14" s="211" t="s">
        <v>228</v>
      </c>
      <c r="W14" s="211"/>
      <c r="X14" s="411" t="s">
        <v>252</v>
      </c>
      <c r="Y14" s="411"/>
      <c r="Z14" s="411"/>
      <c r="AA14" s="411"/>
      <c r="AB14" s="411"/>
      <c r="AC14" s="411"/>
      <c r="AD14" s="411"/>
      <c r="AE14" s="411"/>
      <c r="AF14" s="411"/>
      <c r="AG14" s="411"/>
      <c r="AH14" s="411"/>
      <c r="AI14" s="411"/>
      <c r="AJ14" s="411"/>
      <c r="AK14" s="411"/>
      <c r="AL14" s="411"/>
    </row>
    <row r="15" spans="2:38" s="80" customFormat="1" ht="8.25" customHeight="1">
      <c r="B15" s="85"/>
      <c r="C15" s="84"/>
      <c r="D15" s="83"/>
      <c r="E15" s="83"/>
      <c r="F15" s="83"/>
      <c r="G15" s="83"/>
      <c r="H15" s="83"/>
      <c r="I15" s="83"/>
      <c r="J15" s="83"/>
      <c r="K15" s="83"/>
      <c r="L15" s="83"/>
      <c r="M15" s="83"/>
      <c r="N15" s="83"/>
      <c r="O15" s="84"/>
      <c r="P15" s="84"/>
      <c r="Q15" s="83"/>
      <c r="R15" s="83"/>
      <c r="S15" s="83"/>
      <c r="T15" s="83"/>
      <c r="U15" s="83"/>
      <c r="V15" s="85"/>
      <c r="W15" s="86"/>
      <c r="X15" s="86"/>
      <c r="Y15" s="86"/>
      <c r="Z15" s="86"/>
      <c r="AA15" s="86"/>
      <c r="AB15" s="86"/>
      <c r="AC15" s="86"/>
      <c r="AD15" s="86"/>
      <c r="AK15" s="87"/>
      <c r="AL15" s="87"/>
    </row>
    <row r="16" spans="2:38" s="80" customFormat="1" ht="13.5" customHeight="1">
      <c r="B16" s="4" t="s">
        <v>253</v>
      </c>
      <c r="C16" s="84"/>
      <c r="D16" s="83"/>
      <c r="E16" s="83"/>
      <c r="F16" s="83"/>
      <c r="G16" s="83"/>
      <c r="H16" s="83"/>
      <c r="I16" s="83"/>
      <c r="J16" s="83"/>
      <c r="K16" s="83"/>
      <c r="L16" s="83"/>
      <c r="M16" s="83"/>
      <c r="N16" s="83"/>
      <c r="O16" s="84"/>
      <c r="P16" s="84"/>
      <c r="Q16" s="83"/>
      <c r="R16" s="83"/>
      <c r="S16" s="83"/>
      <c r="T16" s="83"/>
      <c r="U16" s="83"/>
      <c r="V16" s="85"/>
      <c r="W16" s="86"/>
      <c r="X16" s="86"/>
      <c r="Y16" s="86"/>
      <c r="Z16" s="86"/>
      <c r="AA16" s="86"/>
      <c r="AB16" s="86"/>
      <c r="AC16" s="86"/>
      <c r="AD16" s="86"/>
      <c r="AK16" s="87"/>
      <c r="AL16" s="87"/>
    </row>
    <row r="17" spans="2:42" s="80" customFormat="1" ht="13.5" customHeight="1">
      <c r="B17" s="412" t="s">
        <v>254</v>
      </c>
      <c r="C17" s="413"/>
      <c r="D17" s="413"/>
      <c r="E17" s="413"/>
      <c r="F17" s="211"/>
      <c r="G17" s="211"/>
      <c r="H17" s="211"/>
      <c r="I17" s="211"/>
      <c r="J17" s="211"/>
      <c r="K17" s="211"/>
      <c r="L17" s="211"/>
      <c r="M17" s="204"/>
      <c r="N17" s="148" t="s">
        <v>255</v>
      </c>
      <c r="O17" s="149"/>
      <c r="P17" s="149"/>
      <c r="Q17" s="149"/>
      <c r="R17" s="149"/>
      <c r="S17" s="149"/>
      <c r="T17" s="149"/>
      <c r="U17" s="150"/>
      <c r="V17" s="148" t="s">
        <v>256</v>
      </c>
      <c r="W17" s="149"/>
      <c r="X17" s="149"/>
      <c r="Y17" s="149"/>
      <c r="Z17" s="149"/>
      <c r="AA17" s="149"/>
      <c r="AB17" s="149"/>
      <c r="AC17" s="150"/>
      <c r="AD17" s="420" t="s">
        <v>257</v>
      </c>
      <c r="AE17" s="420"/>
      <c r="AF17" s="420"/>
      <c r="AG17" s="420"/>
      <c r="AH17" s="420"/>
      <c r="AI17" s="420"/>
      <c r="AJ17" s="420"/>
      <c r="AK17" s="420"/>
      <c r="AL17" s="420"/>
      <c r="AO17" s="87"/>
      <c r="AP17" s="87"/>
    </row>
    <row r="18" spans="2:42" s="80" customFormat="1" ht="13.5" customHeight="1">
      <c r="B18" s="414"/>
      <c r="C18" s="415"/>
      <c r="D18" s="415"/>
      <c r="E18" s="415"/>
      <c r="F18" s="212"/>
      <c r="G18" s="212"/>
      <c r="H18" s="212"/>
      <c r="I18" s="212"/>
      <c r="J18" s="212"/>
      <c r="K18" s="212"/>
      <c r="L18" s="212"/>
      <c r="M18" s="208"/>
      <c r="N18" s="151"/>
      <c r="O18" s="152"/>
      <c r="P18" s="152"/>
      <c r="Q18" s="152"/>
      <c r="R18" s="152"/>
      <c r="S18" s="152"/>
      <c r="T18" s="152"/>
      <c r="U18" s="153"/>
      <c r="V18" s="151"/>
      <c r="W18" s="152"/>
      <c r="X18" s="152"/>
      <c r="Y18" s="152"/>
      <c r="Z18" s="152"/>
      <c r="AA18" s="152"/>
      <c r="AB18" s="152"/>
      <c r="AC18" s="153"/>
      <c r="AD18" s="420"/>
      <c r="AE18" s="420"/>
      <c r="AF18" s="420"/>
      <c r="AG18" s="420"/>
      <c r="AH18" s="420"/>
      <c r="AI18" s="420"/>
      <c r="AJ18" s="420"/>
      <c r="AK18" s="420"/>
      <c r="AL18" s="420"/>
      <c r="AO18" s="87"/>
      <c r="AP18" s="87"/>
    </row>
    <row r="19" spans="2:42" s="80" customFormat="1" ht="13.5" customHeight="1">
      <c r="B19" s="414"/>
      <c r="C19" s="415"/>
      <c r="D19" s="415"/>
      <c r="E19" s="416"/>
      <c r="F19" s="203" t="s">
        <v>230</v>
      </c>
      <c r="G19" s="211"/>
      <c r="H19" s="211"/>
      <c r="I19" s="204"/>
      <c r="J19" s="203" t="s">
        <v>258</v>
      </c>
      <c r="K19" s="211"/>
      <c r="L19" s="211"/>
      <c r="M19" s="204"/>
      <c r="N19" s="203" t="s">
        <v>259</v>
      </c>
      <c r="O19" s="211"/>
      <c r="P19" s="211"/>
      <c r="Q19" s="204"/>
      <c r="R19" s="203" t="s">
        <v>260</v>
      </c>
      <c r="S19" s="211"/>
      <c r="T19" s="211"/>
      <c r="U19" s="204"/>
      <c r="V19" s="203" t="s">
        <v>259</v>
      </c>
      <c r="W19" s="211"/>
      <c r="X19" s="211"/>
      <c r="Y19" s="204"/>
      <c r="Z19" s="203" t="s">
        <v>260</v>
      </c>
      <c r="AA19" s="211"/>
      <c r="AB19" s="211"/>
      <c r="AC19" s="204"/>
      <c r="AD19" s="420"/>
      <c r="AE19" s="420"/>
      <c r="AF19" s="420"/>
      <c r="AG19" s="420"/>
      <c r="AH19" s="420"/>
      <c r="AI19" s="420"/>
      <c r="AJ19" s="420"/>
      <c r="AK19" s="420"/>
      <c r="AL19" s="420"/>
      <c r="AO19" s="87"/>
      <c r="AP19" s="87"/>
    </row>
    <row r="20" spans="2:42" s="80" customFormat="1" ht="13.5" customHeight="1">
      <c r="B20" s="417"/>
      <c r="C20" s="418"/>
      <c r="D20" s="418"/>
      <c r="E20" s="419"/>
      <c r="F20" s="207"/>
      <c r="G20" s="212"/>
      <c r="H20" s="212"/>
      <c r="I20" s="208"/>
      <c r="J20" s="207"/>
      <c r="K20" s="212"/>
      <c r="L20" s="212"/>
      <c r="M20" s="208"/>
      <c r="N20" s="207"/>
      <c r="O20" s="212"/>
      <c r="P20" s="212"/>
      <c r="Q20" s="208"/>
      <c r="R20" s="207"/>
      <c r="S20" s="212"/>
      <c r="T20" s="212"/>
      <c r="U20" s="208"/>
      <c r="V20" s="207"/>
      <c r="W20" s="212"/>
      <c r="X20" s="212"/>
      <c r="Y20" s="208"/>
      <c r="Z20" s="207"/>
      <c r="AA20" s="212"/>
      <c r="AB20" s="212"/>
      <c r="AC20" s="208"/>
      <c r="AD20" s="420"/>
      <c r="AE20" s="420"/>
      <c r="AF20" s="420"/>
      <c r="AG20" s="420"/>
      <c r="AH20" s="420"/>
      <c r="AI20" s="420"/>
      <c r="AJ20" s="420"/>
      <c r="AK20" s="420"/>
      <c r="AL20" s="420"/>
      <c r="AM20" s="87"/>
      <c r="AN20" s="87"/>
    </row>
    <row r="21" spans="2:42" s="80" customFormat="1" ht="13.5" customHeight="1">
      <c r="B21" s="396" t="s">
        <v>229</v>
      </c>
      <c r="C21" s="396"/>
      <c r="D21" s="396"/>
      <c r="E21" s="396"/>
      <c r="F21" s="219" t="s">
        <v>261</v>
      </c>
      <c r="G21" s="215"/>
      <c r="H21" s="215"/>
      <c r="I21" s="216"/>
      <c r="J21" s="219" t="s">
        <v>262</v>
      </c>
      <c r="K21" s="215"/>
      <c r="L21" s="215"/>
      <c r="M21" s="216"/>
      <c r="N21" s="397" t="s">
        <v>263</v>
      </c>
      <c r="O21" s="398"/>
      <c r="P21" s="398"/>
      <c r="Q21" s="399"/>
      <c r="R21" s="219" t="s">
        <v>264</v>
      </c>
      <c r="S21" s="215"/>
      <c r="T21" s="215"/>
      <c r="U21" s="216"/>
      <c r="V21" s="397" t="s">
        <v>265</v>
      </c>
      <c r="W21" s="398"/>
      <c r="X21" s="398"/>
      <c r="Y21" s="399"/>
      <c r="Z21" s="228" t="s">
        <v>264</v>
      </c>
      <c r="AA21" s="215"/>
      <c r="AB21" s="215"/>
      <c r="AC21" s="216"/>
      <c r="AD21" s="395" t="s">
        <v>266</v>
      </c>
      <c r="AE21" s="395"/>
      <c r="AF21" s="395"/>
      <c r="AG21" s="395"/>
      <c r="AH21" s="395"/>
      <c r="AI21" s="395"/>
      <c r="AJ21" s="395"/>
      <c r="AK21" s="395"/>
      <c r="AL21" s="395"/>
    </row>
    <row r="22" spans="2:42" s="80" customFormat="1" ht="13.5" customHeight="1">
      <c r="B22" s="396"/>
      <c r="C22" s="396"/>
      <c r="D22" s="396"/>
      <c r="E22" s="396"/>
      <c r="F22" s="220"/>
      <c r="G22" s="201"/>
      <c r="H22" s="201"/>
      <c r="I22" s="202"/>
      <c r="J22" s="220"/>
      <c r="K22" s="201"/>
      <c r="L22" s="201"/>
      <c r="M22" s="202"/>
      <c r="N22" s="400"/>
      <c r="O22" s="401"/>
      <c r="P22" s="401"/>
      <c r="Q22" s="402"/>
      <c r="R22" s="220"/>
      <c r="S22" s="201"/>
      <c r="T22" s="201"/>
      <c r="U22" s="202"/>
      <c r="V22" s="400"/>
      <c r="W22" s="401"/>
      <c r="X22" s="401"/>
      <c r="Y22" s="402"/>
      <c r="Z22" s="220"/>
      <c r="AA22" s="201"/>
      <c r="AB22" s="201"/>
      <c r="AC22" s="202"/>
      <c r="AD22" s="395"/>
      <c r="AE22" s="395"/>
      <c r="AF22" s="395"/>
      <c r="AG22" s="395"/>
      <c r="AH22" s="395"/>
      <c r="AI22" s="395"/>
      <c r="AJ22" s="395"/>
      <c r="AK22" s="395"/>
      <c r="AL22" s="395"/>
    </row>
    <row r="23" spans="2:42" ht="12" customHeight="1">
      <c r="B23" s="211" t="s">
        <v>228</v>
      </c>
      <c r="C23" s="211"/>
      <c r="D23" s="2" t="s">
        <v>267</v>
      </c>
      <c r="V23" s="86"/>
      <c r="W23" s="86"/>
      <c r="X23" s="86"/>
      <c r="Y23" s="86"/>
      <c r="Z23" s="86"/>
      <c r="AA23" s="86"/>
      <c r="AB23" s="86"/>
      <c r="AC23" s="86"/>
      <c r="AD23" s="86"/>
    </row>
    <row r="24" spans="2:42" ht="12" customHeight="1">
      <c r="B24" s="88"/>
      <c r="D24" s="2" t="s">
        <v>268</v>
      </c>
      <c r="V24" s="86"/>
      <c r="W24" s="86"/>
      <c r="X24" s="86"/>
      <c r="Y24" s="86"/>
      <c r="Z24" s="86"/>
      <c r="AA24" s="86"/>
      <c r="AB24" s="86"/>
      <c r="AC24" s="86"/>
      <c r="AD24" s="86"/>
    </row>
    <row r="25" spans="2:42" ht="8.25" customHeight="1">
      <c r="B25" s="88"/>
      <c r="V25" s="86"/>
      <c r="W25" s="86"/>
      <c r="X25" s="86"/>
      <c r="Y25" s="86"/>
      <c r="Z25" s="86"/>
      <c r="AA25" s="86"/>
      <c r="AB25" s="86"/>
      <c r="AC25" s="86"/>
      <c r="AD25" s="86"/>
    </row>
    <row r="26" spans="2:42" ht="15" customHeight="1">
      <c r="B26" s="4" t="s">
        <v>269</v>
      </c>
      <c r="C26" s="2"/>
      <c r="D26" s="2"/>
      <c r="E26" s="2"/>
      <c r="F26" s="2"/>
      <c r="G26" s="2"/>
      <c r="H26" s="2"/>
      <c r="I26" s="2"/>
      <c r="J26" s="2"/>
      <c r="K26" s="2"/>
      <c r="L26" s="2"/>
      <c r="M26" s="2"/>
      <c r="Y26" s="2"/>
      <c r="Z26" s="2"/>
      <c r="AA26" s="2"/>
      <c r="AB26" s="2"/>
      <c r="AC26" s="2"/>
      <c r="AD26" s="2"/>
      <c r="AE26" s="2"/>
      <c r="AF26" s="2"/>
      <c r="AG26" s="2"/>
      <c r="AH26" s="2"/>
      <c r="AI26" s="2"/>
      <c r="AJ26" s="2"/>
      <c r="AK26" s="2"/>
      <c r="AL26" s="2"/>
    </row>
    <row r="27" spans="2:42" s="80" customFormat="1" ht="15" customHeight="1">
      <c r="B27" s="154" t="s">
        <v>213</v>
      </c>
      <c r="C27" s="155"/>
      <c r="D27" s="248" t="s">
        <v>270</v>
      </c>
      <c r="E27" s="249"/>
      <c r="F27" s="249"/>
      <c r="G27" s="249"/>
      <c r="H27" s="249"/>
      <c r="I27" s="249"/>
      <c r="J27" s="249"/>
      <c r="K27" s="249"/>
      <c r="L27" s="249"/>
      <c r="M27" s="250"/>
      <c r="N27" s="70"/>
      <c r="O27" s="70"/>
      <c r="P27" s="70"/>
      <c r="Q27" s="70"/>
      <c r="R27" s="70"/>
      <c r="S27" s="70"/>
      <c r="T27" s="70"/>
      <c r="U27" s="70"/>
      <c r="V27" s="226"/>
      <c r="W27" s="226"/>
      <c r="X27" s="226"/>
      <c r="Y27" s="226"/>
      <c r="Z27" s="226"/>
      <c r="AA27" s="226"/>
      <c r="AB27" s="226"/>
      <c r="AC27" s="226"/>
      <c r="AD27" s="226"/>
      <c r="AE27" s="226"/>
      <c r="AF27" s="226"/>
      <c r="AG27" s="226"/>
      <c r="AH27" s="226"/>
      <c r="AI27" s="226"/>
      <c r="AJ27" s="226"/>
      <c r="AK27" s="226"/>
      <c r="AL27" s="226"/>
    </row>
    <row r="28" spans="2:42" s="80" customFormat="1" ht="15" customHeight="1">
      <c r="B28" s="157"/>
      <c r="C28" s="158"/>
      <c r="D28" s="363"/>
      <c r="E28" s="364"/>
      <c r="F28" s="364"/>
      <c r="G28" s="364"/>
      <c r="H28" s="364"/>
      <c r="I28" s="364"/>
      <c r="J28" s="364"/>
      <c r="K28" s="364"/>
      <c r="L28" s="364"/>
      <c r="M28" s="365"/>
      <c r="N28" s="70"/>
      <c r="O28" s="70"/>
      <c r="P28" s="70"/>
      <c r="Q28" s="70"/>
      <c r="R28" s="70"/>
      <c r="S28" s="70"/>
      <c r="T28" s="70"/>
      <c r="U28" s="70"/>
      <c r="V28" s="226"/>
      <c r="W28" s="226"/>
      <c r="X28" s="226"/>
      <c r="Y28" s="226"/>
      <c r="Z28" s="226"/>
      <c r="AA28" s="226"/>
      <c r="AB28" s="226"/>
      <c r="AC28" s="226"/>
      <c r="AD28" s="226"/>
      <c r="AE28" s="226"/>
      <c r="AF28" s="226"/>
      <c r="AG28" s="226"/>
      <c r="AH28" s="226"/>
      <c r="AI28" s="226"/>
      <c r="AJ28" s="226"/>
      <c r="AK28" s="226"/>
      <c r="AL28" s="226"/>
    </row>
    <row r="29" spans="2:42" s="80" customFormat="1" ht="12" customHeight="1">
      <c r="B29" s="211" t="s">
        <v>228</v>
      </c>
      <c r="C29" s="211"/>
      <c r="D29" s="83" t="s">
        <v>271</v>
      </c>
      <c r="E29" s="83"/>
      <c r="F29" s="83"/>
      <c r="G29" s="83"/>
      <c r="H29" s="83"/>
      <c r="I29" s="83"/>
      <c r="J29" s="83"/>
      <c r="K29" s="83"/>
      <c r="L29" s="83"/>
      <c r="M29" s="83"/>
      <c r="N29" s="83"/>
      <c r="O29" s="84"/>
      <c r="P29" s="84"/>
      <c r="Q29" s="83"/>
      <c r="R29" s="83"/>
      <c r="S29" s="83"/>
      <c r="T29" s="83"/>
      <c r="U29" s="83"/>
      <c r="V29" s="85"/>
      <c r="W29" s="86"/>
      <c r="X29" s="86"/>
      <c r="Y29" s="86"/>
      <c r="Z29" s="86"/>
      <c r="AA29" s="86"/>
      <c r="AB29" s="86"/>
      <c r="AC29" s="86"/>
      <c r="AD29" s="86"/>
      <c r="AK29" s="87"/>
      <c r="AL29" s="87"/>
    </row>
    <row r="30" spans="2:42" s="80" customFormat="1" ht="8.25" customHeight="1">
      <c r="B30" s="85"/>
      <c r="C30" s="84"/>
      <c r="D30" s="83"/>
      <c r="E30" s="83"/>
      <c r="F30" s="83"/>
      <c r="G30" s="83"/>
      <c r="H30" s="83"/>
      <c r="I30" s="83"/>
      <c r="J30" s="83"/>
      <c r="K30" s="83"/>
      <c r="L30" s="83"/>
      <c r="M30" s="83"/>
      <c r="N30" s="83"/>
      <c r="O30" s="84"/>
      <c r="P30" s="84"/>
      <c r="Q30" s="83"/>
      <c r="R30" s="83"/>
      <c r="S30" s="83"/>
      <c r="T30" s="83"/>
      <c r="U30" s="83"/>
      <c r="V30" s="85"/>
      <c r="W30" s="86"/>
      <c r="X30" s="86"/>
      <c r="Y30" s="86"/>
      <c r="Z30" s="86"/>
      <c r="AA30" s="86"/>
      <c r="AB30" s="86"/>
      <c r="AC30" s="86"/>
      <c r="AD30" s="86"/>
      <c r="AK30" s="87"/>
      <c r="AL30" s="87"/>
    </row>
    <row r="31" spans="2:42" ht="15" customHeight="1">
      <c r="B31" s="4" t="s">
        <v>272</v>
      </c>
      <c r="C31" s="2"/>
      <c r="D31" s="2"/>
      <c r="E31" s="2"/>
      <c r="F31" s="2"/>
      <c r="G31" s="2"/>
      <c r="H31" s="2"/>
      <c r="I31" s="2"/>
      <c r="J31" s="2"/>
      <c r="K31" s="2"/>
      <c r="L31" s="2"/>
      <c r="M31" s="2"/>
      <c r="X31" s="89"/>
      <c r="Y31" s="90"/>
      <c r="Z31" s="90"/>
      <c r="AA31" s="90"/>
      <c r="AB31" s="90"/>
      <c r="AC31" s="90"/>
      <c r="AD31" s="90"/>
      <c r="AE31" s="90"/>
      <c r="AF31" s="90"/>
      <c r="AG31" s="90"/>
      <c r="AH31" s="90"/>
      <c r="AI31" s="90"/>
      <c r="AJ31" s="90"/>
      <c r="AK31" s="90"/>
      <c r="AL31" s="90"/>
    </row>
    <row r="32" spans="2:42" s="80" customFormat="1" ht="15" customHeight="1">
      <c r="B32" s="295" t="s">
        <v>212</v>
      </c>
      <c r="C32" s="394" t="s">
        <v>273</v>
      </c>
      <c r="D32" s="249" t="s">
        <v>274</v>
      </c>
      <c r="E32" s="249"/>
      <c r="F32" s="249"/>
      <c r="G32" s="249"/>
      <c r="H32" s="249"/>
      <c r="I32" s="74"/>
      <c r="J32" s="155" t="s">
        <v>213</v>
      </c>
      <c r="K32" s="380" t="s">
        <v>275</v>
      </c>
      <c r="L32" s="141" t="s">
        <v>276</v>
      </c>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2"/>
    </row>
    <row r="33" spans="2:38" s="80" customFormat="1" ht="15" customHeight="1">
      <c r="B33" s="393"/>
      <c r="C33" s="379"/>
      <c r="D33" s="379"/>
      <c r="E33" s="379"/>
      <c r="F33" s="379"/>
      <c r="G33" s="379"/>
      <c r="H33" s="379"/>
      <c r="I33" s="71"/>
      <c r="J33" s="390"/>
      <c r="K33" s="389"/>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7"/>
    </row>
    <row r="34" spans="2:38" s="80" customFormat="1" ht="15" customHeight="1">
      <c r="B34" s="388" t="s">
        <v>213</v>
      </c>
      <c r="C34" s="389" t="s">
        <v>277</v>
      </c>
      <c r="D34" s="373" t="s">
        <v>278</v>
      </c>
      <c r="E34" s="373"/>
      <c r="F34" s="373"/>
      <c r="G34" s="373"/>
      <c r="H34" s="373"/>
      <c r="I34" s="373"/>
      <c r="J34" s="373"/>
      <c r="K34" s="373"/>
      <c r="L34" s="373"/>
      <c r="M34" s="373"/>
      <c r="N34" s="373"/>
      <c r="O34" s="373"/>
      <c r="P34" s="373"/>
      <c r="Q34" s="373"/>
      <c r="R34" s="373"/>
      <c r="S34" s="373"/>
      <c r="T34" s="373"/>
      <c r="U34" s="373"/>
      <c r="V34" s="71"/>
      <c r="W34" s="71"/>
      <c r="X34" s="71"/>
      <c r="Y34" s="71"/>
      <c r="Z34" s="71"/>
      <c r="AA34" s="71"/>
      <c r="AB34" s="71"/>
      <c r="AC34" s="71"/>
      <c r="AD34" s="71"/>
      <c r="AE34" s="71"/>
      <c r="AF34" s="71"/>
      <c r="AG34" s="71"/>
      <c r="AH34" s="71"/>
      <c r="AI34" s="71"/>
      <c r="AJ34" s="71"/>
      <c r="AK34" s="71"/>
      <c r="AL34" s="91"/>
    </row>
    <row r="35" spans="2:38" s="80" customFormat="1" ht="16.5" customHeight="1">
      <c r="B35" s="388"/>
      <c r="C35" s="389"/>
      <c r="D35" s="373"/>
      <c r="E35" s="373"/>
      <c r="F35" s="373"/>
      <c r="G35" s="373"/>
      <c r="H35" s="373"/>
      <c r="I35" s="373"/>
      <c r="J35" s="373"/>
      <c r="K35" s="373"/>
      <c r="L35" s="373"/>
      <c r="M35" s="373"/>
      <c r="N35" s="373"/>
      <c r="O35" s="373"/>
      <c r="P35" s="373"/>
      <c r="Q35" s="373"/>
      <c r="R35" s="373"/>
      <c r="S35" s="373"/>
      <c r="T35" s="373"/>
      <c r="U35" s="373"/>
      <c r="V35" s="71"/>
      <c r="W35" s="71"/>
      <c r="X35" s="71"/>
      <c r="Y35" s="71"/>
      <c r="Z35" s="71"/>
      <c r="AA35" s="71"/>
      <c r="AB35" s="71"/>
      <c r="AC35" s="71"/>
      <c r="AD35" s="71"/>
      <c r="AE35" s="71"/>
      <c r="AF35" s="71"/>
      <c r="AG35" s="71"/>
      <c r="AH35" s="71"/>
      <c r="AI35" s="71"/>
      <c r="AJ35" s="71"/>
      <c r="AK35" s="71"/>
      <c r="AL35" s="91"/>
    </row>
    <row r="36" spans="2:38" s="80" customFormat="1" ht="14.25" customHeight="1">
      <c r="B36" s="388" t="s">
        <v>213</v>
      </c>
      <c r="C36" s="389" t="s">
        <v>279</v>
      </c>
      <c r="D36" s="246" t="s">
        <v>280</v>
      </c>
      <c r="E36" s="246"/>
      <c r="F36" s="246"/>
      <c r="G36" s="246"/>
      <c r="H36" s="246"/>
      <c r="I36" s="246"/>
      <c r="J36" s="246"/>
      <c r="K36" s="246"/>
      <c r="L36" s="246"/>
      <c r="M36" s="246"/>
      <c r="N36" s="246"/>
      <c r="O36" s="246"/>
      <c r="P36" s="246"/>
      <c r="Q36" s="246"/>
      <c r="R36" s="70"/>
      <c r="S36" s="70"/>
      <c r="T36" s="70"/>
      <c r="U36" s="70"/>
      <c r="V36" s="390" t="s">
        <v>213</v>
      </c>
      <c r="W36" s="391" t="s">
        <v>281</v>
      </c>
      <c r="X36" s="379" t="s">
        <v>282</v>
      </c>
      <c r="Y36" s="379"/>
      <c r="Z36" s="379"/>
      <c r="AA36" s="379"/>
      <c r="AB36" s="379"/>
      <c r="AC36" s="379"/>
      <c r="AD36" s="379"/>
      <c r="AE36" s="379"/>
      <c r="AF36" s="379"/>
      <c r="AG36" s="379"/>
      <c r="AH36" s="71"/>
      <c r="AI36" s="71"/>
      <c r="AJ36" s="71"/>
      <c r="AK36" s="71"/>
      <c r="AL36" s="91"/>
    </row>
    <row r="37" spans="2:38" s="80" customFormat="1" ht="14.25" customHeight="1">
      <c r="B37" s="388"/>
      <c r="C37" s="381"/>
      <c r="D37" s="144"/>
      <c r="E37" s="144"/>
      <c r="F37" s="144"/>
      <c r="G37" s="144"/>
      <c r="H37" s="144"/>
      <c r="I37" s="144"/>
      <c r="J37" s="144"/>
      <c r="K37" s="144"/>
      <c r="L37" s="144"/>
      <c r="M37" s="144"/>
      <c r="N37" s="144"/>
      <c r="O37" s="144"/>
      <c r="P37" s="144"/>
      <c r="Q37" s="144"/>
      <c r="R37" s="62"/>
      <c r="S37" s="62"/>
      <c r="T37" s="62"/>
      <c r="U37" s="62"/>
      <c r="V37" s="390"/>
      <c r="W37" s="392"/>
      <c r="X37" s="364"/>
      <c r="Y37" s="364"/>
      <c r="Z37" s="364"/>
      <c r="AA37" s="364"/>
      <c r="AB37" s="364"/>
      <c r="AC37" s="364"/>
      <c r="AD37" s="364"/>
      <c r="AE37" s="364"/>
      <c r="AF37" s="364"/>
      <c r="AG37" s="364"/>
      <c r="AH37" s="92"/>
      <c r="AI37" s="92"/>
      <c r="AJ37" s="92"/>
      <c r="AK37" s="92"/>
      <c r="AL37" s="93"/>
    </row>
    <row r="38" spans="2:38" s="94" customFormat="1" ht="12" customHeight="1">
      <c r="B38" s="149" t="s">
        <v>228</v>
      </c>
      <c r="C38" s="149"/>
      <c r="D38" s="113" t="s">
        <v>251</v>
      </c>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row>
    <row r="39" spans="2:38" s="94" customFormat="1" ht="12" customHeight="1">
      <c r="B39" s="76"/>
      <c r="C39" s="76"/>
      <c r="D39" s="114" t="s">
        <v>283</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row>
    <row r="40" spans="2:38" s="94" customFormat="1" ht="12" customHeight="1">
      <c r="C40" s="61"/>
      <c r="D40" s="110" t="s">
        <v>284</v>
      </c>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row>
    <row r="41" spans="2:38" s="94" customFormat="1" ht="12" customHeight="1">
      <c r="C41" s="61"/>
      <c r="D41" s="110" t="s">
        <v>285</v>
      </c>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row>
    <row r="42" spans="2:38" ht="7.5" customHeight="1">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row>
    <row r="43" spans="2:38">
      <c r="B43" s="4" t="s">
        <v>286</v>
      </c>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row>
    <row r="44" spans="2:38" s="80" customFormat="1" ht="15" customHeight="1">
      <c r="B44" s="295" t="s">
        <v>212</v>
      </c>
      <c r="C44" s="141" t="s">
        <v>287</v>
      </c>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50"/>
    </row>
    <row r="45" spans="2:38" s="80" customFormat="1" ht="15" customHeight="1">
      <c r="B45" s="297"/>
      <c r="C45" s="364"/>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5"/>
    </row>
    <row r="46" spans="2:38" s="94" customFormat="1" ht="12" customHeight="1">
      <c r="B46" s="149" t="s">
        <v>214</v>
      </c>
      <c r="C46" s="149"/>
      <c r="D46" s="74" t="s">
        <v>288</v>
      </c>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row>
    <row r="47" spans="2:38" ht="12" customHeight="1">
      <c r="B47" s="61"/>
      <c r="C47" s="61"/>
      <c r="D47" s="61" t="s">
        <v>289</v>
      </c>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row>
    <row r="48" spans="2:38" s="80" customFormat="1" ht="8.25" customHeight="1">
      <c r="B48" s="95"/>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row>
    <row r="49" spans="2:40" s="2" customFormat="1" ht="15" customHeight="1">
      <c r="B49" s="4" t="s">
        <v>290</v>
      </c>
      <c r="P49" s="82"/>
      <c r="Q49" s="82"/>
      <c r="R49" s="82"/>
      <c r="S49" s="82"/>
      <c r="T49" s="82"/>
      <c r="U49" s="82"/>
      <c r="V49" s="82"/>
      <c r="W49" s="82"/>
    </row>
    <row r="50" spans="2:40" s="2" customFormat="1" ht="15" customHeight="1">
      <c r="B50" s="4" t="s">
        <v>291</v>
      </c>
      <c r="P50" s="82"/>
      <c r="Q50" s="82"/>
      <c r="R50" s="82"/>
      <c r="S50" s="82"/>
      <c r="T50" s="82"/>
      <c r="U50" s="82"/>
      <c r="V50" s="82"/>
      <c r="W50" s="82"/>
    </row>
    <row r="51" spans="2:40" s="6" customFormat="1" ht="15" customHeight="1">
      <c r="B51" s="382"/>
      <c r="C51" s="141" t="s">
        <v>215</v>
      </c>
      <c r="D51" s="141" t="s">
        <v>216</v>
      </c>
      <c r="E51" s="141"/>
      <c r="F51" s="141"/>
      <c r="G51" s="142"/>
      <c r="H51" s="366" t="s">
        <v>292</v>
      </c>
      <c r="I51" s="380" t="s">
        <v>293</v>
      </c>
      <c r="J51" s="384" t="s">
        <v>294</v>
      </c>
      <c r="K51" s="384"/>
      <c r="L51" s="384"/>
      <c r="M51" s="385"/>
      <c r="N51" s="366" t="s">
        <v>292</v>
      </c>
      <c r="O51" s="380" t="s">
        <v>295</v>
      </c>
      <c r="P51" s="141" t="s">
        <v>296</v>
      </c>
      <c r="Q51" s="141"/>
      <c r="R51" s="141"/>
      <c r="S51" s="142"/>
      <c r="T51" s="377" t="s">
        <v>297</v>
      </c>
      <c r="U51" s="380" t="s">
        <v>298</v>
      </c>
      <c r="V51" s="384" t="s">
        <v>299</v>
      </c>
      <c r="W51" s="384"/>
      <c r="X51" s="384"/>
      <c r="Y51" s="385"/>
      <c r="Z51" s="366" t="s">
        <v>292</v>
      </c>
      <c r="AA51" s="249" t="s">
        <v>217</v>
      </c>
      <c r="AB51" s="141" t="s">
        <v>219</v>
      </c>
      <c r="AC51" s="141"/>
      <c r="AD51" s="141"/>
      <c r="AE51" s="141"/>
      <c r="AF51" s="388"/>
      <c r="AG51" s="246"/>
      <c r="AH51" s="246"/>
      <c r="AI51" s="246"/>
      <c r="AJ51" s="246"/>
      <c r="AK51" s="246"/>
      <c r="AL51" s="109"/>
      <c r="AM51" s="70"/>
      <c r="AN51" s="71"/>
    </row>
    <row r="52" spans="2:40" s="6" customFormat="1" ht="15" customHeight="1">
      <c r="B52" s="383"/>
      <c r="C52" s="144"/>
      <c r="D52" s="144"/>
      <c r="E52" s="144"/>
      <c r="F52" s="144"/>
      <c r="G52" s="145"/>
      <c r="H52" s="367"/>
      <c r="I52" s="381"/>
      <c r="J52" s="386"/>
      <c r="K52" s="386"/>
      <c r="L52" s="386"/>
      <c r="M52" s="387"/>
      <c r="N52" s="367"/>
      <c r="O52" s="381"/>
      <c r="P52" s="144"/>
      <c r="Q52" s="144"/>
      <c r="R52" s="144"/>
      <c r="S52" s="145"/>
      <c r="T52" s="378"/>
      <c r="U52" s="381"/>
      <c r="V52" s="386"/>
      <c r="W52" s="386"/>
      <c r="X52" s="386"/>
      <c r="Y52" s="387"/>
      <c r="Z52" s="367"/>
      <c r="AA52" s="364"/>
      <c r="AB52" s="144"/>
      <c r="AC52" s="144"/>
      <c r="AD52" s="144"/>
      <c r="AE52" s="144"/>
      <c r="AF52" s="388"/>
      <c r="AG52" s="246"/>
      <c r="AH52" s="246"/>
      <c r="AI52" s="246"/>
      <c r="AJ52" s="246"/>
      <c r="AK52" s="246"/>
      <c r="AL52" s="109"/>
      <c r="AM52" s="70"/>
      <c r="AN52" s="71"/>
    </row>
    <row r="53" spans="2:40" s="6" customFormat="1" ht="15" customHeight="1">
      <c r="B53" s="366" t="s">
        <v>292</v>
      </c>
      <c r="C53" s="141" t="s">
        <v>400</v>
      </c>
      <c r="D53" s="141" t="s">
        <v>401</v>
      </c>
      <c r="E53" s="141"/>
      <c r="F53" s="141"/>
      <c r="G53" s="142"/>
      <c r="H53" s="366" t="s">
        <v>292</v>
      </c>
      <c r="I53" s="380" t="s">
        <v>402</v>
      </c>
      <c r="J53" s="141" t="s">
        <v>218</v>
      </c>
      <c r="K53" s="141"/>
      <c r="L53" s="141"/>
      <c r="M53" s="142"/>
      <c r="N53" s="377" t="s">
        <v>297</v>
      </c>
      <c r="O53" s="371" t="s">
        <v>403</v>
      </c>
      <c r="P53" s="141" t="s">
        <v>220</v>
      </c>
      <c r="Q53" s="141"/>
      <c r="R53" s="141"/>
      <c r="S53" s="142"/>
      <c r="T53" s="366" t="s">
        <v>292</v>
      </c>
      <c r="U53" s="371" t="s">
        <v>404</v>
      </c>
      <c r="V53" s="141" t="s">
        <v>231</v>
      </c>
      <c r="W53" s="141"/>
      <c r="X53" s="141"/>
      <c r="Y53" s="142"/>
      <c r="Z53" s="366" t="s">
        <v>292</v>
      </c>
      <c r="AA53" s="368" t="s">
        <v>398</v>
      </c>
      <c r="AB53" s="141" t="s">
        <v>221</v>
      </c>
      <c r="AC53" s="141"/>
      <c r="AD53" s="141"/>
      <c r="AE53" s="142"/>
      <c r="AF53" s="226"/>
      <c r="AG53" s="379"/>
      <c r="AH53" s="246"/>
      <c r="AI53" s="246"/>
      <c r="AJ53" s="246"/>
      <c r="AK53" s="246"/>
      <c r="AL53" s="70"/>
      <c r="AM53" s="70"/>
      <c r="AN53" s="71"/>
    </row>
    <row r="54" spans="2:40" s="6" customFormat="1" ht="15" customHeight="1">
      <c r="B54" s="367"/>
      <c r="C54" s="144"/>
      <c r="D54" s="144"/>
      <c r="E54" s="144"/>
      <c r="F54" s="144"/>
      <c r="G54" s="145"/>
      <c r="H54" s="367"/>
      <c r="I54" s="381"/>
      <c r="J54" s="144"/>
      <c r="K54" s="144"/>
      <c r="L54" s="144"/>
      <c r="M54" s="145"/>
      <c r="N54" s="378"/>
      <c r="O54" s="372"/>
      <c r="P54" s="144"/>
      <c r="Q54" s="144"/>
      <c r="R54" s="144"/>
      <c r="S54" s="145"/>
      <c r="T54" s="367"/>
      <c r="U54" s="372"/>
      <c r="V54" s="144"/>
      <c r="W54" s="144"/>
      <c r="X54" s="144"/>
      <c r="Y54" s="145"/>
      <c r="Z54" s="367"/>
      <c r="AA54" s="369"/>
      <c r="AB54" s="144"/>
      <c r="AC54" s="144"/>
      <c r="AD54" s="144"/>
      <c r="AE54" s="145"/>
      <c r="AF54" s="226"/>
      <c r="AG54" s="379"/>
      <c r="AH54" s="246"/>
      <c r="AI54" s="246"/>
      <c r="AJ54" s="246"/>
      <c r="AK54" s="246"/>
      <c r="AL54" s="70"/>
      <c r="AM54" s="70"/>
      <c r="AN54" s="71"/>
    </row>
    <row r="55" spans="2:40" s="6" customFormat="1" ht="15" customHeight="1">
      <c r="B55" s="377" t="s">
        <v>297</v>
      </c>
      <c r="C55" s="141" t="s">
        <v>399</v>
      </c>
      <c r="D55" s="141" t="s">
        <v>222</v>
      </c>
      <c r="E55" s="141"/>
      <c r="F55" s="141"/>
      <c r="G55" s="142"/>
      <c r="H55" s="377" t="s">
        <v>297</v>
      </c>
      <c r="I55" s="141" t="s">
        <v>300</v>
      </c>
      <c r="J55" s="141"/>
      <c r="K55" s="141"/>
      <c r="L55" s="141"/>
      <c r="M55" s="142"/>
      <c r="N55" s="366" t="s">
        <v>292</v>
      </c>
      <c r="O55" s="141" t="s">
        <v>301</v>
      </c>
      <c r="P55" s="141"/>
      <c r="Q55" s="141"/>
      <c r="R55" s="141"/>
      <c r="S55" s="142"/>
      <c r="T55" s="366" t="s">
        <v>292</v>
      </c>
      <c r="U55" s="141" t="s">
        <v>405</v>
      </c>
      <c r="V55" s="141" t="s">
        <v>232</v>
      </c>
      <c r="W55" s="141"/>
      <c r="X55" s="141"/>
      <c r="Y55" s="142"/>
      <c r="Z55" s="366" t="s">
        <v>292</v>
      </c>
      <c r="AA55" s="375" t="s">
        <v>302</v>
      </c>
      <c r="AB55" s="141"/>
      <c r="AC55" s="141"/>
      <c r="AD55" s="141"/>
      <c r="AE55" s="142"/>
      <c r="AF55" s="96"/>
      <c r="AG55" s="97"/>
      <c r="AH55" s="97"/>
      <c r="AI55" s="97"/>
      <c r="AJ55" s="97"/>
      <c r="AK55" s="97"/>
      <c r="AL55" s="70"/>
      <c r="AM55" s="70"/>
      <c r="AN55" s="71"/>
    </row>
    <row r="56" spans="2:40" s="6" customFormat="1" ht="15" customHeight="1">
      <c r="B56" s="378"/>
      <c r="C56" s="144"/>
      <c r="D56" s="144"/>
      <c r="E56" s="144"/>
      <c r="F56" s="144"/>
      <c r="G56" s="145"/>
      <c r="H56" s="378"/>
      <c r="I56" s="144"/>
      <c r="J56" s="144"/>
      <c r="K56" s="144"/>
      <c r="L56" s="144"/>
      <c r="M56" s="145"/>
      <c r="N56" s="367"/>
      <c r="O56" s="144"/>
      <c r="P56" s="144"/>
      <c r="Q56" s="144"/>
      <c r="R56" s="144"/>
      <c r="S56" s="145"/>
      <c r="T56" s="367"/>
      <c r="U56" s="144"/>
      <c r="V56" s="144"/>
      <c r="W56" s="144"/>
      <c r="X56" s="144"/>
      <c r="Y56" s="145"/>
      <c r="Z56" s="367"/>
      <c r="AA56" s="376"/>
      <c r="AB56" s="144"/>
      <c r="AC56" s="144"/>
      <c r="AD56" s="144"/>
      <c r="AE56" s="145"/>
      <c r="AF56" s="96"/>
      <c r="AG56" s="97"/>
      <c r="AH56" s="97"/>
      <c r="AI56" s="97"/>
      <c r="AJ56" s="97"/>
      <c r="AK56" s="97"/>
      <c r="AL56" s="70"/>
      <c r="AM56" s="70"/>
      <c r="AN56" s="71"/>
    </row>
    <row r="57" spans="2:40" s="6" customFormat="1" ht="15" customHeight="1">
      <c r="B57" s="366" t="s">
        <v>292</v>
      </c>
      <c r="C57" s="371" t="s">
        <v>407</v>
      </c>
      <c r="D57" s="141" t="s">
        <v>233</v>
      </c>
      <c r="E57" s="141"/>
      <c r="F57" s="141"/>
      <c r="G57" s="142"/>
      <c r="H57" s="366" t="s">
        <v>292</v>
      </c>
      <c r="I57" s="141" t="s">
        <v>421</v>
      </c>
      <c r="J57" s="141"/>
      <c r="K57" s="141"/>
      <c r="L57" s="141"/>
      <c r="M57" s="142"/>
      <c r="N57" s="366" t="s">
        <v>292</v>
      </c>
      <c r="O57" s="251" t="s">
        <v>422</v>
      </c>
      <c r="P57" s="251"/>
      <c r="Q57" s="251"/>
      <c r="R57" s="251"/>
      <c r="S57" s="252"/>
      <c r="T57" s="366" t="s">
        <v>292</v>
      </c>
      <c r="U57" s="368" t="s">
        <v>406</v>
      </c>
      <c r="V57" s="141" t="s">
        <v>303</v>
      </c>
      <c r="W57" s="141"/>
      <c r="X57" s="141"/>
      <c r="Y57" s="142"/>
      <c r="Z57" s="95"/>
      <c r="AA57" s="98"/>
      <c r="AB57" s="70"/>
      <c r="AC57" s="70"/>
      <c r="AD57" s="70"/>
      <c r="AE57" s="70"/>
      <c r="AF57" s="95"/>
      <c r="AG57" s="71"/>
      <c r="AH57" s="70"/>
      <c r="AI57" s="70"/>
      <c r="AJ57" s="70"/>
      <c r="AK57" s="70"/>
      <c r="AL57" s="70"/>
      <c r="AM57" s="70"/>
      <c r="AN57" s="71"/>
    </row>
    <row r="58" spans="2:40" s="6" customFormat="1" ht="15" customHeight="1">
      <c r="B58" s="367"/>
      <c r="C58" s="372"/>
      <c r="D58" s="144"/>
      <c r="E58" s="144"/>
      <c r="F58" s="144"/>
      <c r="G58" s="145"/>
      <c r="H58" s="367"/>
      <c r="I58" s="144"/>
      <c r="J58" s="144"/>
      <c r="K58" s="144"/>
      <c r="L58" s="144"/>
      <c r="M58" s="145"/>
      <c r="N58" s="367"/>
      <c r="O58" s="253"/>
      <c r="P58" s="253"/>
      <c r="Q58" s="253"/>
      <c r="R58" s="253"/>
      <c r="S58" s="254"/>
      <c r="T58" s="367"/>
      <c r="U58" s="369"/>
      <c r="V58" s="144"/>
      <c r="W58" s="144"/>
      <c r="X58" s="144"/>
      <c r="Y58" s="145"/>
      <c r="Z58" s="95"/>
      <c r="AA58" s="98"/>
      <c r="AB58" s="70"/>
      <c r="AC58" s="70"/>
      <c r="AD58" s="70"/>
      <c r="AE58" s="70"/>
      <c r="AF58" s="95"/>
      <c r="AG58" s="71"/>
      <c r="AH58" s="70"/>
      <c r="AI58" s="70"/>
      <c r="AJ58" s="70"/>
      <c r="AK58" s="70"/>
      <c r="AL58" s="70"/>
      <c r="AM58" s="70"/>
      <c r="AN58" s="71"/>
    </row>
    <row r="59" spans="2:40" s="6" customFormat="1" ht="12" customHeight="1">
      <c r="B59" s="211" t="s">
        <v>228</v>
      </c>
      <c r="C59" s="211"/>
      <c r="D59" s="373" t="s">
        <v>411</v>
      </c>
      <c r="E59" s="374"/>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70"/>
      <c r="AN59" s="71"/>
    </row>
    <row r="60" spans="2:40" s="6" customFormat="1" ht="12" customHeight="1">
      <c r="B60" s="85"/>
      <c r="C60" s="85"/>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70"/>
      <c r="AN60" s="71"/>
    </row>
    <row r="61" spans="2:40" s="6" customFormat="1" ht="12" customHeight="1">
      <c r="B61" s="85"/>
      <c r="C61" s="85"/>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70"/>
      <c r="AN61" s="71"/>
    </row>
    <row r="62" spans="2:40" s="6" customFormat="1" ht="12" customHeight="1">
      <c r="B62" s="85"/>
      <c r="C62" s="85"/>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70"/>
      <c r="AN62" s="71"/>
    </row>
    <row r="63" spans="2:40" s="6" customFormat="1" ht="8.25" customHeight="1">
      <c r="B63" s="85"/>
      <c r="C63" s="85"/>
      <c r="D63" s="85"/>
      <c r="E63" s="85"/>
      <c r="F63" s="85"/>
      <c r="G63" s="85"/>
      <c r="H63" s="95"/>
      <c r="I63" s="85"/>
      <c r="J63" s="85"/>
      <c r="K63" s="85"/>
      <c r="L63" s="85"/>
      <c r="M63" s="85"/>
      <c r="N63" s="95"/>
      <c r="O63" s="99"/>
      <c r="P63" s="99"/>
      <c r="Q63" s="99"/>
      <c r="R63" s="99"/>
      <c r="S63" s="99"/>
      <c r="T63" s="95"/>
      <c r="U63" s="85"/>
      <c r="V63" s="85"/>
      <c r="W63" s="85"/>
      <c r="X63" s="85"/>
      <c r="Y63" s="85"/>
      <c r="Z63" s="95"/>
      <c r="AA63" s="99"/>
      <c r="AB63" s="99"/>
      <c r="AC63" s="99"/>
      <c r="AD63" s="99"/>
      <c r="AE63" s="99"/>
      <c r="AF63" s="95"/>
      <c r="AG63" s="99"/>
      <c r="AH63" s="99"/>
      <c r="AI63" s="99"/>
      <c r="AJ63" s="99"/>
      <c r="AK63" s="99"/>
      <c r="AL63" s="99"/>
      <c r="AM63" s="70"/>
      <c r="AN63" s="71"/>
    </row>
    <row r="64" spans="2:40" s="6" customFormat="1" ht="11.25">
      <c r="B64" s="4" t="s">
        <v>412</v>
      </c>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row>
    <row r="65" spans="2:40" s="6" customFormat="1" ht="11.25">
      <c r="B65" s="126" t="s">
        <v>304</v>
      </c>
      <c r="C65" s="126"/>
      <c r="D65" s="370" t="s">
        <v>305</v>
      </c>
      <c r="E65" s="370"/>
      <c r="F65" s="370"/>
      <c r="G65" s="370"/>
      <c r="H65" s="126" t="s">
        <v>306</v>
      </c>
      <c r="I65" s="126"/>
      <c r="J65" s="126" t="s">
        <v>307</v>
      </c>
      <c r="K65" s="126"/>
      <c r="L65" s="126"/>
      <c r="M65" s="126"/>
      <c r="N65" s="126"/>
      <c r="O65" s="126" t="s">
        <v>308</v>
      </c>
      <c r="P65" s="126"/>
      <c r="Q65" s="126" t="s">
        <v>309</v>
      </c>
      <c r="R65" s="126"/>
      <c r="S65" s="126"/>
      <c r="T65" s="126"/>
      <c r="U65" s="126"/>
      <c r="V65" s="126"/>
      <c r="W65" s="127" t="s">
        <v>310</v>
      </c>
      <c r="X65" s="127"/>
      <c r="Y65" s="126" t="s">
        <v>311</v>
      </c>
      <c r="Z65" s="126"/>
      <c r="AA65" s="126"/>
      <c r="AB65" s="126"/>
      <c r="AC65" s="126"/>
      <c r="AD65" s="126"/>
      <c r="AE65" s="126"/>
      <c r="AF65" s="126"/>
      <c r="AG65" s="126"/>
      <c r="AH65" s="126"/>
      <c r="AI65" s="126"/>
      <c r="AJ65" s="126"/>
      <c r="AK65" s="126"/>
      <c r="AL65" s="126"/>
    </row>
    <row r="66" spans="2:40" s="6" customFormat="1" ht="11.25">
      <c r="B66" s="126"/>
      <c r="C66" s="126"/>
      <c r="D66" s="370"/>
      <c r="E66" s="370"/>
      <c r="F66" s="370"/>
      <c r="G66" s="370"/>
      <c r="H66" s="126"/>
      <c r="I66" s="126"/>
      <c r="J66" s="126"/>
      <c r="K66" s="126"/>
      <c r="L66" s="126"/>
      <c r="M66" s="126"/>
      <c r="N66" s="126"/>
      <c r="O66" s="126"/>
      <c r="P66" s="126"/>
      <c r="Q66" s="126"/>
      <c r="R66" s="126"/>
      <c r="S66" s="126"/>
      <c r="T66" s="126"/>
      <c r="U66" s="126"/>
      <c r="V66" s="126"/>
      <c r="W66" s="127"/>
      <c r="X66" s="127"/>
      <c r="Y66" s="126"/>
      <c r="Z66" s="126"/>
      <c r="AA66" s="126"/>
      <c r="AB66" s="126"/>
      <c r="AC66" s="126"/>
      <c r="AD66" s="126"/>
      <c r="AE66" s="126"/>
      <c r="AF66" s="126"/>
      <c r="AG66" s="126"/>
      <c r="AH66" s="126"/>
      <c r="AI66" s="126"/>
      <c r="AJ66" s="126"/>
      <c r="AK66" s="126"/>
      <c r="AL66" s="126"/>
    </row>
    <row r="67" spans="2:40" s="6" customFormat="1" ht="11.25">
      <c r="B67" s="129" t="s">
        <v>312</v>
      </c>
      <c r="C67" s="209"/>
      <c r="D67" s="209"/>
      <c r="E67" s="209"/>
      <c r="F67" s="209"/>
      <c r="G67" s="209"/>
      <c r="H67" s="209"/>
      <c r="I67" s="209"/>
      <c r="J67" s="129" t="s">
        <v>313</v>
      </c>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row>
    <row r="68" spans="2:40" s="6" customFormat="1" ht="11.25">
      <c r="B68" s="209"/>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row>
    <row r="69" spans="2:40" s="6" customFormat="1" ht="11.25">
      <c r="B69" s="209"/>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row>
    <row r="70" spans="2:40" s="6" customFormat="1" ht="11.25">
      <c r="B70" s="209"/>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row>
    <row r="71" spans="2:40" s="6" customFormat="1" ht="11.25">
      <c r="B71" s="209"/>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row>
    <row r="72" spans="2:40" s="6" customFormat="1" ht="11.25">
      <c r="B72" s="209" t="s">
        <v>314</v>
      </c>
      <c r="C72" s="209"/>
      <c r="D72" s="209"/>
      <c r="E72" s="209"/>
      <c r="F72" s="209"/>
      <c r="G72" s="209"/>
      <c r="H72" s="209"/>
      <c r="I72" s="209"/>
      <c r="J72" s="248" t="s">
        <v>315</v>
      </c>
      <c r="K72" s="249"/>
      <c r="L72" s="249"/>
      <c r="M72" s="249"/>
      <c r="N72" s="249"/>
      <c r="O72" s="249"/>
      <c r="P72" s="249"/>
      <c r="Q72" s="249"/>
      <c r="R72" s="249"/>
      <c r="S72" s="249"/>
      <c r="T72" s="249"/>
      <c r="U72" s="249"/>
      <c r="V72" s="249"/>
      <c r="W72" s="249"/>
      <c r="X72" s="249"/>
      <c r="Y72" s="249"/>
      <c r="Z72" s="249"/>
      <c r="AA72" s="249"/>
      <c r="AB72" s="249"/>
      <c r="AC72" s="249"/>
      <c r="AD72" s="249"/>
      <c r="AE72" s="249"/>
      <c r="AF72" s="249"/>
      <c r="AG72" s="249"/>
      <c r="AH72" s="249"/>
      <c r="AI72" s="249"/>
      <c r="AJ72" s="249"/>
      <c r="AK72" s="249"/>
      <c r="AL72" s="250"/>
    </row>
    <row r="73" spans="2:40" s="6" customFormat="1" ht="11.25">
      <c r="B73" s="209"/>
      <c r="C73" s="209"/>
      <c r="D73" s="209"/>
      <c r="E73" s="209"/>
      <c r="F73" s="209"/>
      <c r="G73" s="209"/>
      <c r="H73" s="209"/>
      <c r="I73" s="209"/>
      <c r="J73" s="363"/>
      <c r="K73" s="364"/>
      <c r="L73" s="364"/>
      <c r="M73" s="364"/>
      <c r="N73" s="364"/>
      <c r="O73" s="364"/>
      <c r="P73" s="364"/>
      <c r="Q73" s="364"/>
      <c r="R73" s="364"/>
      <c r="S73" s="364"/>
      <c r="T73" s="364"/>
      <c r="U73" s="364"/>
      <c r="V73" s="364"/>
      <c r="W73" s="364"/>
      <c r="X73" s="364"/>
      <c r="Y73" s="364"/>
      <c r="Z73" s="364"/>
      <c r="AA73" s="364"/>
      <c r="AB73" s="364"/>
      <c r="AC73" s="364"/>
      <c r="AD73" s="364"/>
      <c r="AE73" s="364"/>
      <c r="AF73" s="364"/>
      <c r="AG73" s="364"/>
      <c r="AH73" s="364"/>
      <c r="AI73" s="364"/>
      <c r="AJ73" s="364"/>
      <c r="AK73" s="364"/>
      <c r="AL73" s="365"/>
    </row>
    <row r="74" spans="2:40" s="6" customFormat="1" ht="11.25" customHeight="1">
      <c r="B74" s="210" t="s">
        <v>228</v>
      </c>
      <c r="C74" s="210"/>
      <c r="D74" s="60" t="s">
        <v>413</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row>
    <row r="75" spans="2:40" s="6" customFormat="1" ht="8.25" customHeight="1">
      <c r="B75" s="95"/>
      <c r="C75" s="85"/>
      <c r="D75" s="85"/>
      <c r="E75" s="85"/>
      <c r="F75" s="85"/>
      <c r="G75" s="85"/>
      <c r="H75" s="95"/>
      <c r="I75" s="85"/>
      <c r="J75" s="85"/>
      <c r="K75" s="85"/>
      <c r="L75" s="85"/>
      <c r="M75" s="85"/>
      <c r="N75" s="95"/>
      <c r="O75" s="99"/>
      <c r="P75" s="99"/>
      <c r="Q75" s="99"/>
      <c r="R75" s="99"/>
      <c r="S75" s="99"/>
      <c r="T75" s="95"/>
      <c r="U75" s="85"/>
      <c r="V75" s="85"/>
      <c r="W75" s="85"/>
      <c r="X75" s="85"/>
      <c r="Y75" s="85"/>
      <c r="Z75" s="95"/>
      <c r="AA75" s="99"/>
      <c r="AB75" s="99"/>
      <c r="AC75" s="99"/>
      <c r="AD75" s="99"/>
      <c r="AE75" s="99"/>
      <c r="AF75" s="95"/>
      <c r="AG75" s="99"/>
      <c r="AH75" s="99"/>
      <c r="AI75" s="99"/>
      <c r="AJ75" s="99"/>
      <c r="AK75" s="99"/>
      <c r="AL75" s="99"/>
      <c r="AM75" s="70"/>
      <c r="AN75" s="71"/>
    </row>
    <row r="76" spans="2:40" s="2" customFormat="1" ht="15" customHeight="1">
      <c r="B76" s="4" t="s">
        <v>316</v>
      </c>
    </row>
    <row r="77" spans="2:40" s="6" customFormat="1" ht="15" customHeight="1">
      <c r="B77" s="203" t="s">
        <v>236</v>
      </c>
      <c r="C77" s="204"/>
      <c r="D77" s="148" t="s">
        <v>317</v>
      </c>
      <c r="E77" s="149"/>
      <c r="F77" s="149"/>
      <c r="G77" s="149"/>
      <c r="H77" s="149"/>
      <c r="I77" s="149"/>
      <c r="J77" s="149"/>
      <c r="K77" s="149"/>
      <c r="L77" s="149"/>
      <c r="M77" s="149"/>
      <c r="N77" s="149"/>
      <c r="O77" s="149"/>
      <c r="P77" s="150"/>
      <c r="Q77" s="148" t="s">
        <v>318</v>
      </c>
      <c r="R77" s="211"/>
      <c r="S77" s="211"/>
      <c r="T77" s="211"/>
      <c r="U77" s="148" t="s">
        <v>319</v>
      </c>
      <c r="V77" s="211"/>
      <c r="W77" s="211"/>
      <c r="X77" s="204"/>
      <c r="Y77" s="148" t="s">
        <v>320</v>
      </c>
      <c r="Z77" s="149"/>
      <c r="AA77" s="149"/>
      <c r="AB77" s="149"/>
      <c r="AC77" s="149"/>
      <c r="AD77" s="149"/>
      <c r="AE77" s="149"/>
      <c r="AF77" s="149"/>
      <c r="AG77" s="149"/>
      <c r="AH77" s="149"/>
      <c r="AI77" s="149"/>
      <c r="AJ77" s="149"/>
      <c r="AK77" s="149"/>
      <c r="AL77" s="150"/>
    </row>
    <row r="78" spans="2:40" s="6" customFormat="1" ht="15" customHeight="1">
      <c r="B78" s="207"/>
      <c r="C78" s="208"/>
      <c r="D78" s="151"/>
      <c r="E78" s="152"/>
      <c r="F78" s="152"/>
      <c r="G78" s="152"/>
      <c r="H78" s="152"/>
      <c r="I78" s="152"/>
      <c r="J78" s="152"/>
      <c r="K78" s="152"/>
      <c r="L78" s="152"/>
      <c r="M78" s="152"/>
      <c r="N78" s="152"/>
      <c r="O78" s="152"/>
      <c r="P78" s="153"/>
      <c r="Q78" s="207"/>
      <c r="R78" s="212"/>
      <c r="S78" s="212"/>
      <c r="T78" s="212"/>
      <c r="U78" s="207"/>
      <c r="V78" s="212"/>
      <c r="W78" s="212"/>
      <c r="X78" s="208"/>
      <c r="Y78" s="151"/>
      <c r="Z78" s="152"/>
      <c r="AA78" s="152"/>
      <c r="AB78" s="152"/>
      <c r="AC78" s="152"/>
      <c r="AD78" s="152"/>
      <c r="AE78" s="152"/>
      <c r="AF78" s="152"/>
      <c r="AG78" s="152"/>
      <c r="AH78" s="152"/>
      <c r="AI78" s="152"/>
      <c r="AJ78" s="152"/>
      <c r="AK78" s="152"/>
      <c r="AL78" s="153"/>
    </row>
    <row r="79" spans="2:40" s="6" customFormat="1" ht="12" customHeight="1">
      <c r="B79" s="126">
        <v>1</v>
      </c>
      <c r="C79" s="126"/>
      <c r="D79" s="295" t="s">
        <v>321</v>
      </c>
      <c r="E79" s="296"/>
      <c r="F79" s="296"/>
      <c r="G79" s="296"/>
      <c r="H79" s="296"/>
      <c r="I79" s="296"/>
      <c r="J79" s="296"/>
      <c r="K79" s="296"/>
      <c r="L79" s="296"/>
      <c r="M79" s="296"/>
      <c r="N79" s="296"/>
      <c r="O79" s="296"/>
      <c r="P79" s="355"/>
      <c r="Q79" s="357" t="s">
        <v>322</v>
      </c>
      <c r="R79" s="358"/>
      <c r="S79" s="358"/>
      <c r="T79" s="359"/>
      <c r="U79" s="357" t="s">
        <v>322</v>
      </c>
      <c r="V79" s="358"/>
      <c r="W79" s="358"/>
      <c r="X79" s="359"/>
      <c r="Y79" s="295" t="s">
        <v>323</v>
      </c>
      <c r="Z79" s="296"/>
      <c r="AA79" s="296"/>
      <c r="AB79" s="296"/>
      <c r="AC79" s="296"/>
      <c r="AD79" s="296"/>
      <c r="AE79" s="296"/>
      <c r="AF79" s="296"/>
      <c r="AG79" s="296"/>
      <c r="AH79" s="296"/>
      <c r="AI79" s="296"/>
      <c r="AJ79" s="296"/>
      <c r="AK79" s="296"/>
      <c r="AL79" s="355"/>
    </row>
    <row r="80" spans="2:40" s="6" customFormat="1" ht="12" customHeight="1">
      <c r="B80" s="126"/>
      <c r="C80" s="126"/>
      <c r="D80" s="297"/>
      <c r="E80" s="298"/>
      <c r="F80" s="298"/>
      <c r="G80" s="298"/>
      <c r="H80" s="298"/>
      <c r="I80" s="298"/>
      <c r="J80" s="298"/>
      <c r="K80" s="298"/>
      <c r="L80" s="298"/>
      <c r="M80" s="298"/>
      <c r="N80" s="298"/>
      <c r="O80" s="298"/>
      <c r="P80" s="356"/>
      <c r="Q80" s="360"/>
      <c r="R80" s="361"/>
      <c r="S80" s="361"/>
      <c r="T80" s="362"/>
      <c r="U80" s="360"/>
      <c r="V80" s="361"/>
      <c r="W80" s="361"/>
      <c r="X80" s="362"/>
      <c r="Y80" s="297"/>
      <c r="Z80" s="298"/>
      <c r="AA80" s="298"/>
      <c r="AB80" s="298"/>
      <c r="AC80" s="298"/>
      <c r="AD80" s="298"/>
      <c r="AE80" s="298"/>
      <c r="AF80" s="298"/>
      <c r="AG80" s="298"/>
      <c r="AH80" s="298"/>
      <c r="AI80" s="298"/>
      <c r="AJ80" s="298"/>
      <c r="AK80" s="298"/>
      <c r="AL80" s="356"/>
    </row>
    <row r="81" spans="2:38" s="6" customFormat="1" ht="11.25" customHeight="1">
      <c r="B81" s="126">
        <v>2</v>
      </c>
      <c r="C81" s="126"/>
      <c r="D81" s="154"/>
      <c r="E81" s="155"/>
      <c r="F81" s="155"/>
      <c r="G81" s="155"/>
      <c r="H81" s="155"/>
      <c r="I81" s="155"/>
      <c r="J81" s="155"/>
      <c r="K81" s="155"/>
      <c r="L81" s="155"/>
      <c r="M81" s="155"/>
      <c r="N81" s="155"/>
      <c r="O81" s="155"/>
      <c r="P81" s="156"/>
      <c r="Q81" s="128"/>
      <c r="R81" s="128"/>
      <c r="S81" s="128"/>
      <c r="T81" s="128"/>
      <c r="U81" s="128"/>
      <c r="V81" s="128"/>
      <c r="W81" s="128"/>
      <c r="X81" s="128"/>
      <c r="Y81" s="154"/>
      <c r="Z81" s="155"/>
      <c r="AA81" s="155"/>
      <c r="AB81" s="155"/>
      <c r="AC81" s="155"/>
      <c r="AD81" s="155"/>
      <c r="AE81" s="155"/>
      <c r="AF81" s="155"/>
      <c r="AG81" s="155"/>
      <c r="AH81" s="155"/>
      <c r="AI81" s="155"/>
      <c r="AJ81" s="155"/>
      <c r="AK81" s="155"/>
      <c r="AL81" s="156"/>
    </row>
    <row r="82" spans="2:38" s="6" customFormat="1" ht="11.25" customHeight="1">
      <c r="B82" s="126"/>
      <c r="C82" s="126"/>
      <c r="D82" s="157"/>
      <c r="E82" s="158"/>
      <c r="F82" s="158"/>
      <c r="G82" s="158"/>
      <c r="H82" s="158"/>
      <c r="I82" s="158"/>
      <c r="J82" s="158"/>
      <c r="K82" s="158"/>
      <c r="L82" s="158"/>
      <c r="M82" s="158"/>
      <c r="N82" s="158"/>
      <c r="O82" s="158"/>
      <c r="P82" s="159"/>
      <c r="Q82" s="128"/>
      <c r="R82" s="128"/>
      <c r="S82" s="128"/>
      <c r="T82" s="128"/>
      <c r="U82" s="128"/>
      <c r="V82" s="128"/>
      <c r="W82" s="128"/>
      <c r="X82" s="128"/>
      <c r="Y82" s="157"/>
      <c r="Z82" s="158"/>
      <c r="AA82" s="158"/>
      <c r="AB82" s="158"/>
      <c r="AC82" s="158"/>
      <c r="AD82" s="158"/>
      <c r="AE82" s="158"/>
      <c r="AF82" s="158"/>
      <c r="AG82" s="158"/>
      <c r="AH82" s="158"/>
      <c r="AI82" s="158"/>
      <c r="AJ82" s="158"/>
      <c r="AK82" s="158"/>
      <c r="AL82" s="159"/>
    </row>
    <row r="83" spans="2:38" s="6" customFormat="1" ht="11.25" customHeight="1">
      <c r="B83" s="126">
        <v>3</v>
      </c>
      <c r="C83" s="126"/>
      <c r="D83" s="154"/>
      <c r="E83" s="155"/>
      <c r="F83" s="155"/>
      <c r="G83" s="155"/>
      <c r="H83" s="155"/>
      <c r="I83" s="155"/>
      <c r="J83" s="155"/>
      <c r="K83" s="155"/>
      <c r="L83" s="155"/>
      <c r="M83" s="155"/>
      <c r="N83" s="155"/>
      <c r="O83" s="155"/>
      <c r="P83" s="156"/>
      <c r="Q83" s="128"/>
      <c r="R83" s="128"/>
      <c r="S83" s="128"/>
      <c r="T83" s="128"/>
      <c r="U83" s="128"/>
      <c r="V83" s="128"/>
      <c r="W83" s="128"/>
      <c r="X83" s="128"/>
      <c r="Y83" s="154"/>
      <c r="Z83" s="155"/>
      <c r="AA83" s="155"/>
      <c r="AB83" s="155"/>
      <c r="AC83" s="155"/>
      <c r="AD83" s="155"/>
      <c r="AE83" s="155"/>
      <c r="AF83" s="155"/>
      <c r="AG83" s="155"/>
      <c r="AH83" s="155"/>
      <c r="AI83" s="155"/>
      <c r="AJ83" s="155"/>
      <c r="AK83" s="155"/>
      <c r="AL83" s="156"/>
    </row>
    <row r="84" spans="2:38" s="6" customFormat="1" ht="11.25" customHeight="1">
      <c r="B84" s="126"/>
      <c r="C84" s="126"/>
      <c r="D84" s="157"/>
      <c r="E84" s="158"/>
      <c r="F84" s="158"/>
      <c r="G84" s="158"/>
      <c r="H84" s="158"/>
      <c r="I84" s="158"/>
      <c r="J84" s="158"/>
      <c r="K84" s="158"/>
      <c r="L84" s="158"/>
      <c r="M84" s="158"/>
      <c r="N84" s="158"/>
      <c r="O84" s="158"/>
      <c r="P84" s="159"/>
      <c r="Q84" s="128"/>
      <c r="R84" s="128"/>
      <c r="S84" s="128"/>
      <c r="T84" s="128"/>
      <c r="U84" s="128"/>
      <c r="V84" s="128"/>
      <c r="W84" s="128"/>
      <c r="X84" s="128"/>
      <c r="Y84" s="157"/>
      <c r="Z84" s="158"/>
      <c r="AA84" s="158"/>
      <c r="AB84" s="158"/>
      <c r="AC84" s="158"/>
      <c r="AD84" s="158"/>
      <c r="AE84" s="158"/>
      <c r="AF84" s="158"/>
      <c r="AG84" s="158"/>
      <c r="AH84" s="158"/>
      <c r="AI84" s="158"/>
      <c r="AJ84" s="158"/>
      <c r="AK84" s="158"/>
      <c r="AL84" s="159"/>
    </row>
    <row r="85" spans="2:38" s="6" customFormat="1" ht="7.5" customHeight="1">
      <c r="B85" s="73"/>
      <c r="C85" s="73"/>
      <c r="D85" s="95"/>
      <c r="E85" s="95"/>
      <c r="F85" s="95"/>
      <c r="G85" s="95"/>
      <c r="H85" s="95"/>
      <c r="I85" s="95"/>
      <c r="J85" s="95"/>
      <c r="K85" s="95"/>
      <c r="L85" s="95"/>
      <c r="M85" s="95"/>
      <c r="N85" s="95"/>
      <c r="O85" s="95"/>
      <c r="P85" s="95"/>
      <c r="Q85" s="95"/>
      <c r="R85" s="95"/>
      <c r="S85" s="95"/>
      <c r="T85" s="95"/>
      <c r="U85" s="95"/>
      <c r="V85" s="95"/>
      <c r="W85" s="95"/>
      <c r="X85" s="63"/>
      <c r="Y85" s="63"/>
      <c r="Z85" s="63"/>
      <c r="AA85" s="63"/>
      <c r="AB85" s="63"/>
      <c r="AC85" s="63"/>
      <c r="AD85" s="63"/>
      <c r="AE85" s="63"/>
      <c r="AF85" s="95"/>
      <c r="AG85" s="95"/>
      <c r="AH85" s="95"/>
      <c r="AI85" s="95"/>
      <c r="AJ85" s="95"/>
      <c r="AK85" s="95"/>
      <c r="AL85" s="95"/>
    </row>
    <row r="86" spans="2:38" s="97" customFormat="1" ht="6.75" customHeight="1">
      <c r="B86" s="73"/>
      <c r="C86" s="73"/>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row>
    <row r="87" spans="2:38" s="6" customFormat="1" ht="14.25" customHeight="1">
      <c r="B87" s="203" t="s">
        <v>236</v>
      </c>
      <c r="C87" s="204"/>
      <c r="D87" s="148" t="s">
        <v>324</v>
      </c>
      <c r="E87" s="211"/>
      <c r="F87" s="204"/>
      <c r="G87" s="230" t="s">
        <v>325</v>
      </c>
      <c r="H87" s="231"/>
      <c r="I87" s="231"/>
      <c r="J87" s="231"/>
      <c r="K87" s="231"/>
      <c r="L87" s="231"/>
      <c r="M87" s="231"/>
      <c r="N87" s="231"/>
      <c r="O87" s="231"/>
      <c r="P87" s="231"/>
      <c r="Q87" s="231"/>
      <c r="R87" s="231"/>
      <c r="S87" s="231"/>
      <c r="T87" s="231"/>
      <c r="U87" s="231"/>
      <c r="V87" s="231"/>
      <c r="W87" s="231"/>
      <c r="X87" s="232"/>
      <c r="Y87" s="75"/>
      <c r="Z87" s="74"/>
      <c r="AA87" s="74"/>
      <c r="AB87" s="75"/>
      <c r="AC87" s="74"/>
      <c r="AD87" s="74"/>
      <c r="AE87" s="148" t="s">
        <v>326</v>
      </c>
      <c r="AF87" s="149"/>
      <c r="AG87" s="149"/>
      <c r="AH87" s="127" t="s">
        <v>327</v>
      </c>
      <c r="AI87" s="127"/>
      <c r="AJ87" s="148" t="s">
        <v>328</v>
      </c>
      <c r="AK87" s="149"/>
      <c r="AL87" s="150"/>
    </row>
    <row r="88" spans="2:38" s="6" customFormat="1" ht="14.25" customHeight="1">
      <c r="B88" s="205"/>
      <c r="C88" s="206"/>
      <c r="D88" s="205"/>
      <c r="E88" s="229"/>
      <c r="F88" s="206"/>
      <c r="G88" s="126" t="s">
        <v>329</v>
      </c>
      <c r="H88" s="126"/>
      <c r="I88" s="126"/>
      <c r="J88" s="126" t="s">
        <v>224</v>
      </c>
      <c r="K88" s="126"/>
      <c r="L88" s="126"/>
      <c r="M88" s="353" t="s">
        <v>330</v>
      </c>
      <c r="N88" s="353"/>
      <c r="O88" s="353"/>
      <c r="P88" s="353" t="s">
        <v>331</v>
      </c>
      <c r="Q88" s="353"/>
      <c r="R88" s="353"/>
      <c r="S88" s="353"/>
      <c r="T88" s="353"/>
      <c r="U88" s="353"/>
      <c r="V88" s="353"/>
      <c r="W88" s="353"/>
      <c r="X88" s="353"/>
      <c r="Y88" s="225" t="s">
        <v>332</v>
      </c>
      <c r="Z88" s="226"/>
      <c r="AA88" s="227"/>
      <c r="AB88" s="225" t="s">
        <v>333</v>
      </c>
      <c r="AC88" s="226"/>
      <c r="AD88" s="227"/>
      <c r="AE88" s="225"/>
      <c r="AF88" s="226"/>
      <c r="AG88" s="226"/>
      <c r="AH88" s="127"/>
      <c r="AI88" s="127"/>
      <c r="AJ88" s="225"/>
      <c r="AK88" s="226"/>
      <c r="AL88" s="227"/>
    </row>
    <row r="89" spans="2:38" s="6" customFormat="1" ht="14.25" customHeight="1">
      <c r="B89" s="205"/>
      <c r="C89" s="206"/>
      <c r="D89" s="205"/>
      <c r="E89" s="229"/>
      <c r="F89" s="206"/>
      <c r="G89" s="146"/>
      <c r="H89" s="146"/>
      <c r="I89" s="146"/>
      <c r="J89" s="146"/>
      <c r="K89" s="146"/>
      <c r="L89" s="146"/>
      <c r="M89" s="354"/>
      <c r="N89" s="354"/>
      <c r="O89" s="354"/>
      <c r="P89" s="354" t="s">
        <v>334</v>
      </c>
      <c r="Q89" s="354"/>
      <c r="R89" s="354"/>
      <c r="S89" s="146" t="s">
        <v>335</v>
      </c>
      <c r="T89" s="146"/>
      <c r="U89" s="146"/>
      <c r="V89" s="146" t="s">
        <v>223</v>
      </c>
      <c r="W89" s="146"/>
      <c r="X89" s="146"/>
      <c r="Y89" s="225"/>
      <c r="Z89" s="226"/>
      <c r="AA89" s="227"/>
      <c r="AB89" s="225"/>
      <c r="AC89" s="226"/>
      <c r="AD89" s="227"/>
      <c r="AE89" s="225"/>
      <c r="AF89" s="226"/>
      <c r="AG89" s="226"/>
      <c r="AH89" s="127"/>
      <c r="AI89" s="127"/>
      <c r="AJ89" s="225"/>
      <c r="AK89" s="226"/>
      <c r="AL89" s="227"/>
    </row>
    <row r="90" spans="2:38" s="6" customFormat="1" ht="14.25" customHeight="1">
      <c r="B90" s="207"/>
      <c r="C90" s="208"/>
      <c r="D90" s="207"/>
      <c r="E90" s="212"/>
      <c r="F90" s="208"/>
      <c r="G90" s="147" t="s">
        <v>225</v>
      </c>
      <c r="H90" s="147"/>
      <c r="I90" s="147"/>
      <c r="J90" s="147" t="s">
        <v>226</v>
      </c>
      <c r="K90" s="147"/>
      <c r="L90" s="147"/>
      <c r="M90" s="147" t="s">
        <v>336</v>
      </c>
      <c r="N90" s="147"/>
      <c r="O90" s="147"/>
      <c r="P90" s="147" t="s">
        <v>337</v>
      </c>
      <c r="Q90" s="147"/>
      <c r="R90" s="147"/>
      <c r="S90" s="147" t="s">
        <v>338</v>
      </c>
      <c r="T90" s="147"/>
      <c r="U90" s="147"/>
      <c r="V90" s="147" t="s">
        <v>339</v>
      </c>
      <c r="W90" s="147"/>
      <c r="X90" s="147"/>
      <c r="Y90" s="207" t="s">
        <v>340</v>
      </c>
      <c r="Z90" s="212"/>
      <c r="AA90" s="208"/>
      <c r="AB90" s="207" t="s">
        <v>341</v>
      </c>
      <c r="AC90" s="212"/>
      <c r="AD90" s="208"/>
      <c r="AE90" s="151"/>
      <c r="AF90" s="152"/>
      <c r="AG90" s="152"/>
      <c r="AH90" s="127"/>
      <c r="AI90" s="127"/>
      <c r="AJ90" s="151"/>
      <c r="AK90" s="152"/>
      <c r="AL90" s="153"/>
    </row>
    <row r="91" spans="2:38" s="6" customFormat="1" ht="12.75" customHeight="1">
      <c r="B91" s="126">
        <v>1</v>
      </c>
      <c r="C91" s="126"/>
      <c r="D91" s="318">
        <f>IF(G91="","",SUM(G91:X92))</f>
        <v>5400000</v>
      </c>
      <c r="E91" s="318"/>
      <c r="F91" s="318"/>
      <c r="G91" s="352">
        <v>1500000</v>
      </c>
      <c r="H91" s="352"/>
      <c r="I91" s="352"/>
      <c r="J91" s="352">
        <v>3000000</v>
      </c>
      <c r="K91" s="352"/>
      <c r="L91" s="352"/>
      <c r="M91" s="352">
        <v>900000</v>
      </c>
      <c r="N91" s="352"/>
      <c r="O91" s="352"/>
      <c r="P91" s="325"/>
      <c r="Q91" s="325"/>
      <c r="R91" s="325"/>
      <c r="S91" s="325"/>
      <c r="T91" s="325"/>
      <c r="U91" s="325"/>
      <c r="V91" s="325"/>
      <c r="W91" s="325"/>
      <c r="X91" s="325"/>
      <c r="Y91" s="340">
        <f>IF(G91="","",IF(G91/D91&gt;30%,"×",IF(G91/D91&gt;AB91,"×",IF(G91&gt;J91+P91+S91+V91,"×",ROUNDDOWN(G91/D91,5)))))</f>
        <v>0.27777000000000002</v>
      </c>
      <c r="Z91" s="341"/>
      <c r="AA91" s="342"/>
      <c r="AB91" s="340">
        <f>IF(G91="","",IF(J91/D91&lt;=0,"×",J91/D91))</f>
        <v>0.55555555555555558</v>
      </c>
      <c r="AC91" s="341"/>
      <c r="AD91" s="342"/>
      <c r="AE91" s="154" t="s">
        <v>213</v>
      </c>
      <c r="AF91" s="155"/>
      <c r="AG91" s="156"/>
      <c r="AH91" s="221">
        <v>7</v>
      </c>
      <c r="AI91" s="221"/>
      <c r="AJ91" s="346" t="s">
        <v>342</v>
      </c>
      <c r="AK91" s="347"/>
      <c r="AL91" s="348"/>
    </row>
    <row r="92" spans="2:38" s="6" customFormat="1" ht="12.75" customHeight="1">
      <c r="B92" s="126"/>
      <c r="C92" s="126"/>
      <c r="D92" s="318"/>
      <c r="E92" s="318"/>
      <c r="F92" s="318"/>
      <c r="G92" s="352"/>
      <c r="H92" s="352"/>
      <c r="I92" s="352"/>
      <c r="J92" s="352"/>
      <c r="K92" s="352"/>
      <c r="L92" s="352"/>
      <c r="M92" s="352"/>
      <c r="N92" s="352"/>
      <c r="O92" s="352"/>
      <c r="P92" s="325"/>
      <c r="Q92" s="325"/>
      <c r="R92" s="325"/>
      <c r="S92" s="325"/>
      <c r="T92" s="325"/>
      <c r="U92" s="325"/>
      <c r="V92" s="325"/>
      <c r="W92" s="325"/>
      <c r="X92" s="325"/>
      <c r="Y92" s="343"/>
      <c r="Z92" s="344"/>
      <c r="AA92" s="345"/>
      <c r="AB92" s="343"/>
      <c r="AC92" s="344"/>
      <c r="AD92" s="345"/>
      <c r="AE92" s="157"/>
      <c r="AF92" s="158"/>
      <c r="AG92" s="159"/>
      <c r="AH92" s="221"/>
      <c r="AI92" s="221"/>
      <c r="AJ92" s="349"/>
      <c r="AK92" s="350"/>
      <c r="AL92" s="351"/>
    </row>
    <row r="93" spans="2:38" s="6" customFormat="1" ht="7.5" customHeight="1">
      <c r="B93" s="126">
        <v>2</v>
      </c>
      <c r="C93" s="126"/>
      <c r="D93" s="318" t="str">
        <f>IF(G93="","",SUM(G93:X94))</f>
        <v/>
      </c>
      <c r="E93" s="318"/>
      <c r="F93" s="318"/>
      <c r="G93" s="325"/>
      <c r="H93" s="325"/>
      <c r="I93" s="325"/>
      <c r="J93" s="325"/>
      <c r="K93" s="325"/>
      <c r="L93" s="325"/>
      <c r="M93" s="325"/>
      <c r="N93" s="325"/>
      <c r="O93" s="325"/>
      <c r="P93" s="325"/>
      <c r="Q93" s="325"/>
      <c r="R93" s="325"/>
      <c r="S93" s="325"/>
      <c r="T93" s="325"/>
      <c r="U93" s="325"/>
      <c r="V93" s="325"/>
      <c r="W93" s="325"/>
      <c r="X93" s="325"/>
      <c r="Y93" s="340" t="str">
        <f>IF(G93="","",IF(G93/D93&gt;30%,"×",IF(G93/D93&gt;AB93,"×",IF(G93&gt;J93+P93+S93+V93,"×",ROUNDDOWN(G93/D93,5)))))</f>
        <v/>
      </c>
      <c r="Z93" s="341"/>
      <c r="AA93" s="342"/>
      <c r="AB93" s="340" t="str">
        <f t="shared" ref="AB93" si="0">IF(G93="","",IF(J93/D93&lt;=0,"×",J93/D93))</f>
        <v/>
      </c>
      <c r="AC93" s="341"/>
      <c r="AD93" s="342"/>
      <c r="AE93" s="154" t="s">
        <v>213</v>
      </c>
      <c r="AF93" s="155"/>
      <c r="AG93" s="156"/>
      <c r="AH93" s="126"/>
      <c r="AI93" s="126"/>
      <c r="AJ93" s="154"/>
      <c r="AK93" s="155"/>
      <c r="AL93" s="156"/>
    </row>
    <row r="94" spans="2:38" s="6" customFormat="1" ht="7.5" customHeight="1">
      <c r="B94" s="126"/>
      <c r="C94" s="126"/>
      <c r="D94" s="318"/>
      <c r="E94" s="318"/>
      <c r="F94" s="318"/>
      <c r="G94" s="325"/>
      <c r="H94" s="325"/>
      <c r="I94" s="325"/>
      <c r="J94" s="325"/>
      <c r="K94" s="325"/>
      <c r="L94" s="325"/>
      <c r="M94" s="325"/>
      <c r="N94" s="325"/>
      <c r="O94" s="325"/>
      <c r="P94" s="325"/>
      <c r="Q94" s="325"/>
      <c r="R94" s="325"/>
      <c r="S94" s="325"/>
      <c r="T94" s="325"/>
      <c r="U94" s="325"/>
      <c r="V94" s="325"/>
      <c r="W94" s="325"/>
      <c r="X94" s="325"/>
      <c r="Y94" s="343"/>
      <c r="Z94" s="344"/>
      <c r="AA94" s="345"/>
      <c r="AB94" s="343"/>
      <c r="AC94" s="344"/>
      <c r="AD94" s="345"/>
      <c r="AE94" s="157"/>
      <c r="AF94" s="158"/>
      <c r="AG94" s="159"/>
      <c r="AH94" s="126"/>
      <c r="AI94" s="126"/>
      <c r="AJ94" s="157"/>
      <c r="AK94" s="158"/>
      <c r="AL94" s="159"/>
    </row>
    <row r="95" spans="2:38" s="6" customFormat="1" ht="7.5" customHeight="1" thickBot="1">
      <c r="B95" s="126">
        <v>3</v>
      </c>
      <c r="C95" s="126"/>
      <c r="D95" s="318" t="str">
        <f t="shared" ref="D95" si="1">IF(G95="","",SUM(G95:X96))</f>
        <v/>
      </c>
      <c r="E95" s="318"/>
      <c r="F95" s="318"/>
      <c r="G95" s="325"/>
      <c r="H95" s="325"/>
      <c r="I95" s="325"/>
      <c r="J95" s="325"/>
      <c r="K95" s="325"/>
      <c r="L95" s="325"/>
      <c r="M95" s="325"/>
      <c r="N95" s="325"/>
      <c r="O95" s="325"/>
      <c r="P95" s="325"/>
      <c r="Q95" s="325"/>
      <c r="R95" s="325"/>
      <c r="S95" s="325"/>
      <c r="T95" s="325"/>
      <c r="U95" s="325"/>
      <c r="V95" s="325"/>
      <c r="W95" s="325"/>
      <c r="X95" s="325"/>
      <c r="Y95" s="337" t="str">
        <f>IF(G95="","",IF(G95/D95&gt;30%,"×",IF(G95/D95&gt;AB95,"×",IF(G95&gt;J95+P95+S95+V95,"×",ROUNDDOWN(G95/D95,5)))))</f>
        <v/>
      </c>
      <c r="Z95" s="338"/>
      <c r="AA95" s="339"/>
      <c r="AB95" s="337" t="str">
        <f t="shared" ref="AB95" si="2">IF(G95="","",IF(J95/D95&lt;=0,"×",J95/D95))</f>
        <v/>
      </c>
      <c r="AC95" s="338"/>
      <c r="AD95" s="339"/>
      <c r="AE95" s="154" t="s">
        <v>213</v>
      </c>
      <c r="AF95" s="155"/>
      <c r="AG95" s="156"/>
      <c r="AH95" s="126"/>
      <c r="AI95" s="126"/>
      <c r="AJ95" s="154"/>
      <c r="AK95" s="155"/>
      <c r="AL95" s="156"/>
    </row>
    <row r="96" spans="2:38" s="6" customFormat="1" ht="7.5" customHeight="1" thickTop="1" thickBot="1">
      <c r="B96" s="307"/>
      <c r="C96" s="307"/>
      <c r="D96" s="324"/>
      <c r="E96" s="324"/>
      <c r="F96" s="324"/>
      <c r="G96" s="326"/>
      <c r="H96" s="326"/>
      <c r="I96" s="326"/>
      <c r="J96" s="326"/>
      <c r="K96" s="326"/>
      <c r="L96" s="326"/>
      <c r="M96" s="326"/>
      <c r="N96" s="326"/>
      <c r="O96" s="326"/>
      <c r="P96" s="326"/>
      <c r="Q96" s="326"/>
      <c r="R96" s="326"/>
      <c r="S96" s="326"/>
      <c r="T96" s="326"/>
      <c r="U96" s="326"/>
      <c r="V96" s="326"/>
      <c r="W96" s="326"/>
      <c r="X96" s="326"/>
      <c r="Y96" s="327"/>
      <c r="Z96" s="328"/>
      <c r="AA96" s="329"/>
      <c r="AB96" s="327"/>
      <c r="AC96" s="328"/>
      <c r="AD96" s="329"/>
      <c r="AE96" s="314"/>
      <c r="AF96" s="315"/>
      <c r="AG96" s="316"/>
      <c r="AH96" s="307"/>
      <c r="AI96" s="307"/>
      <c r="AJ96" s="314"/>
      <c r="AK96" s="315"/>
      <c r="AL96" s="316"/>
    </row>
    <row r="97" spans="2:38" s="6" customFormat="1" ht="12.75" customHeight="1" thickTop="1" thickBot="1">
      <c r="B97" s="147" t="s">
        <v>227</v>
      </c>
      <c r="C97" s="147"/>
      <c r="D97" s="317">
        <f>IF(SUM(D91:F96)=0,"",SUM(D91:F96))</f>
        <v>5400000</v>
      </c>
      <c r="E97" s="317"/>
      <c r="F97" s="317"/>
      <c r="G97" s="319">
        <f>IF($D91="","",SUM(G91:I96))</f>
        <v>1500000</v>
      </c>
      <c r="H97" s="319"/>
      <c r="I97" s="319"/>
      <c r="J97" s="319">
        <f t="shared" ref="J97" si="3">IF($D91="","",SUM(J91:L96))</f>
        <v>3000000</v>
      </c>
      <c r="K97" s="319"/>
      <c r="L97" s="319"/>
      <c r="M97" s="319">
        <f t="shared" ref="M97" si="4">IF($D91="","",SUM(M91:O96))</f>
        <v>900000</v>
      </c>
      <c r="N97" s="319"/>
      <c r="O97" s="319"/>
      <c r="P97" s="319">
        <f t="shared" ref="P97" si="5">IF($D91="","",SUM(P91:R96))</f>
        <v>0</v>
      </c>
      <c r="Q97" s="319"/>
      <c r="R97" s="319"/>
      <c r="S97" s="319">
        <f t="shared" ref="S97" si="6">IF($D91="","",SUM(S91:U96))</f>
        <v>0</v>
      </c>
      <c r="T97" s="319"/>
      <c r="U97" s="319"/>
      <c r="V97" s="319">
        <f t="shared" ref="V97" si="7">IF($D91="","",SUM(V91:X96))</f>
        <v>0</v>
      </c>
      <c r="W97" s="319"/>
      <c r="X97" s="319"/>
      <c r="Y97" s="327">
        <f>IF(G97="","",IF(G97/D97&gt;30%,"×",IF(G97/D97&gt;AB97,"×",IF(G97&gt;J97+P97+S97+V97,"×",ROUNDDOWN(G97/D97,5)))))</f>
        <v>0.27777000000000002</v>
      </c>
      <c r="Z97" s="328"/>
      <c r="AA97" s="329"/>
      <c r="AB97" s="327">
        <f>IF(G97="","",IF(J97/D97&lt;=0,"×",J97/D97))</f>
        <v>0.55555555555555558</v>
      </c>
      <c r="AC97" s="328"/>
      <c r="AD97" s="329"/>
      <c r="AE97" s="333"/>
      <c r="AF97" s="334"/>
      <c r="AG97" s="334"/>
      <c r="AH97" s="334"/>
      <c r="AI97" s="334"/>
      <c r="AJ97" s="321"/>
      <c r="AK97" s="322"/>
      <c r="AL97" s="323"/>
    </row>
    <row r="98" spans="2:38" s="6" customFormat="1" ht="12.75" customHeight="1" thickTop="1">
      <c r="B98" s="126"/>
      <c r="C98" s="126"/>
      <c r="D98" s="318"/>
      <c r="E98" s="318"/>
      <c r="F98" s="318"/>
      <c r="G98" s="320"/>
      <c r="H98" s="320"/>
      <c r="I98" s="320"/>
      <c r="J98" s="320"/>
      <c r="K98" s="320"/>
      <c r="L98" s="320"/>
      <c r="M98" s="320"/>
      <c r="N98" s="320"/>
      <c r="O98" s="320"/>
      <c r="P98" s="320"/>
      <c r="Q98" s="320"/>
      <c r="R98" s="320"/>
      <c r="S98" s="320"/>
      <c r="T98" s="320"/>
      <c r="U98" s="320"/>
      <c r="V98" s="320"/>
      <c r="W98" s="320"/>
      <c r="X98" s="320"/>
      <c r="Y98" s="330"/>
      <c r="Z98" s="331"/>
      <c r="AA98" s="332"/>
      <c r="AB98" s="330"/>
      <c r="AC98" s="331"/>
      <c r="AD98" s="332"/>
      <c r="AE98" s="335"/>
      <c r="AF98" s="336"/>
      <c r="AG98" s="336"/>
      <c r="AH98" s="336"/>
      <c r="AI98" s="336"/>
      <c r="AJ98" s="157"/>
      <c r="AK98" s="158"/>
      <c r="AL98" s="159"/>
    </row>
    <row r="99" spans="2:38" s="6" customFormat="1" ht="12" customHeight="1">
      <c r="B99" s="211" t="s">
        <v>228</v>
      </c>
      <c r="C99" s="211"/>
      <c r="D99" s="6" t="s">
        <v>343</v>
      </c>
      <c r="T99" s="72"/>
      <c r="U99" s="72"/>
      <c r="V99" s="72"/>
    </row>
    <row r="100" spans="2:38" s="6" customFormat="1" ht="12" customHeight="1">
      <c r="D100" s="6" t="s">
        <v>344</v>
      </c>
    </row>
    <row r="101" spans="2:38" s="6" customFormat="1" ht="8.25" customHeight="1"/>
    <row r="102" spans="2:38" s="2" customFormat="1" ht="15" customHeight="1">
      <c r="B102" s="4" t="s">
        <v>18</v>
      </c>
      <c r="AL102" s="7"/>
    </row>
    <row r="103" spans="2:38" s="6" customFormat="1" ht="15" customHeight="1">
      <c r="B103" s="203" t="s">
        <v>20</v>
      </c>
      <c r="C103" s="211"/>
      <c r="D103" s="211"/>
      <c r="E103" s="211"/>
      <c r="F103" s="211"/>
      <c r="G103" s="211"/>
      <c r="H103" s="211"/>
      <c r="I103" s="211"/>
      <c r="J103" s="211"/>
      <c r="K103" s="204"/>
      <c r="L103" s="308" t="s">
        <v>345</v>
      </c>
      <c r="M103" s="309"/>
      <c r="N103" s="310"/>
      <c r="O103" s="127" t="s">
        <v>22</v>
      </c>
      <c r="P103" s="126"/>
      <c r="Q103" s="126"/>
      <c r="R103" s="126"/>
      <c r="S103" s="127" t="s">
        <v>408</v>
      </c>
      <c r="T103" s="126"/>
      <c r="U103" s="126"/>
      <c r="V103" s="126"/>
      <c r="W103" s="127" t="s">
        <v>409</v>
      </c>
      <c r="X103" s="126"/>
      <c r="Y103" s="126"/>
      <c r="Z103" s="126"/>
      <c r="AA103" s="127" t="s">
        <v>23</v>
      </c>
      <c r="AB103" s="126"/>
      <c r="AC103" s="126"/>
      <c r="AD103" s="126"/>
      <c r="AE103" s="127" t="s">
        <v>24</v>
      </c>
      <c r="AF103" s="127"/>
      <c r="AG103" s="127"/>
      <c r="AH103" s="127"/>
      <c r="AI103" s="127"/>
      <c r="AJ103" s="127"/>
      <c r="AK103" s="127"/>
      <c r="AL103" s="127"/>
    </row>
    <row r="104" spans="2:38" s="6" customFormat="1" ht="15" customHeight="1">
      <c r="B104" s="205"/>
      <c r="C104" s="229"/>
      <c r="D104" s="229"/>
      <c r="E104" s="229"/>
      <c r="F104" s="229"/>
      <c r="G104" s="229"/>
      <c r="H104" s="229"/>
      <c r="I104" s="229"/>
      <c r="J104" s="229"/>
      <c r="K104" s="206"/>
      <c r="L104" s="236"/>
      <c r="M104" s="237"/>
      <c r="N104" s="238"/>
      <c r="O104" s="126"/>
      <c r="P104" s="126"/>
      <c r="Q104" s="126"/>
      <c r="R104" s="126"/>
      <c r="S104" s="126"/>
      <c r="T104" s="126"/>
      <c r="U104" s="126"/>
      <c r="V104" s="126"/>
      <c r="W104" s="126"/>
      <c r="X104" s="126"/>
      <c r="Y104" s="126"/>
      <c r="Z104" s="126"/>
      <c r="AA104" s="126"/>
      <c r="AB104" s="126"/>
      <c r="AC104" s="126"/>
      <c r="AD104" s="126"/>
      <c r="AE104" s="127"/>
      <c r="AF104" s="127"/>
      <c r="AG104" s="127"/>
      <c r="AH104" s="127"/>
      <c r="AI104" s="127"/>
      <c r="AJ104" s="127"/>
      <c r="AK104" s="127"/>
      <c r="AL104" s="127"/>
    </row>
    <row r="105" spans="2:38" s="6" customFormat="1" ht="13.5" customHeight="1">
      <c r="B105" s="233" t="s">
        <v>215</v>
      </c>
      <c r="C105" s="313" t="s">
        <v>216</v>
      </c>
      <c r="D105" s="313"/>
      <c r="E105" s="313"/>
      <c r="F105" s="313"/>
      <c r="G105" s="313"/>
      <c r="H105" s="313"/>
      <c r="I105" s="313"/>
      <c r="J105" s="313"/>
      <c r="K105" s="299">
        <v>1</v>
      </c>
      <c r="L105" s="299"/>
      <c r="M105" s="299"/>
      <c r="N105" s="299"/>
      <c r="O105" s="300" t="s">
        <v>346</v>
      </c>
      <c r="P105" s="301"/>
      <c r="Q105" s="301"/>
      <c r="R105" s="301"/>
      <c r="S105" s="302" t="s">
        <v>346</v>
      </c>
      <c r="T105" s="303"/>
      <c r="U105" s="303"/>
      <c r="V105" s="303"/>
      <c r="W105" s="302" t="s">
        <v>346</v>
      </c>
      <c r="X105" s="303"/>
      <c r="Y105" s="303"/>
      <c r="Z105" s="303"/>
      <c r="AA105" s="302" t="s">
        <v>346</v>
      </c>
      <c r="AB105" s="303"/>
      <c r="AC105" s="303"/>
      <c r="AD105" s="303"/>
      <c r="AE105" s="245" t="s">
        <v>347</v>
      </c>
      <c r="AF105" s="245"/>
      <c r="AG105" s="245"/>
      <c r="AH105" s="245"/>
      <c r="AI105" s="245"/>
      <c r="AJ105" s="245"/>
      <c r="AK105" s="245"/>
      <c r="AL105" s="245"/>
    </row>
    <row r="106" spans="2:38" s="6" customFormat="1" ht="54.75" customHeight="1">
      <c r="B106" s="311"/>
      <c r="C106" s="313"/>
      <c r="D106" s="313"/>
      <c r="E106" s="313"/>
      <c r="F106" s="313"/>
      <c r="G106" s="313"/>
      <c r="H106" s="313"/>
      <c r="I106" s="313"/>
      <c r="J106" s="313"/>
      <c r="K106" s="299"/>
      <c r="L106" s="299"/>
      <c r="M106" s="299"/>
      <c r="N106" s="299"/>
      <c r="O106" s="301"/>
      <c r="P106" s="301"/>
      <c r="Q106" s="301"/>
      <c r="R106" s="301"/>
      <c r="S106" s="303"/>
      <c r="T106" s="303"/>
      <c r="U106" s="303"/>
      <c r="V106" s="303"/>
      <c r="W106" s="303"/>
      <c r="X106" s="303"/>
      <c r="Y106" s="303"/>
      <c r="Z106" s="303"/>
      <c r="AA106" s="303"/>
      <c r="AB106" s="303"/>
      <c r="AC106" s="303"/>
      <c r="AD106" s="303"/>
      <c r="AE106" s="245"/>
      <c r="AF106" s="245"/>
      <c r="AG106" s="245"/>
      <c r="AH106" s="245"/>
      <c r="AI106" s="245"/>
      <c r="AJ106" s="245"/>
      <c r="AK106" s="245"/>
      <c r="AL106" s="245"/>
    </row>
    <row r="107" spans="2:38" s="6" customFormat="1" ht="13.5" customHeight="1">
      <c r="B107" s="233" t="s">
        <v>217</v>
      </c>
      <c r="C107" s="312" t="s">
        <v>348</v>
      </c>
      <c r="D107" s="313"/>
      <c r="E107" s="313"/>
      <c r="F107" s="313"/>
      <c r="G107" s="313"/>
      <c r="H107" s="313"/>
      <c r="I107" s="313"/>
      <c r="J107" s="313"/>
      <c r="K107" s="299">
        <v>1</v>
      </c>
      <c r="L107" s="299"/>
      <c r="M107" s="299"/>
      <c r="N107" s="299"/>
      <c r="O107" s="303" t="s">
        <v>349</v>
      </c>
      <c r="P107" s="303"/>
      <c r="Q107" s="303"/>
      <c r="R107" s="303"/>
      <c r="S107" s="303" t="s">
        <v>349</v>
      </c>
      <c r="T107" s="303"/>
      <c r="U107" s="303"/>
      <c r="V107" s="303"/>
      <c r="W107" s="303" t="s">
        <v>349</v>
      </c>
      <c r="X107" s="303"/>
      <c r="Y107" s="303"/>
      <c r="Z107" s="303"/>
      <c r="AA107" s="303" t="s">
        <v>349</v>
      </c>
      <c r="AB107" s="303"/>
      <c r="AC107" s="303"/>
      <c r="AD107" s="303"/>
      <c r="AE107" s="245" t="s">
        <v>347</v>
      </c>
      <c r="AF107" s="245"/>
      <c r="AG107" s="245"/>
      <c r="AH107" s="245"/>
      <c r="AI107" s="245"/>
      <c r="AJ107" s="245"/>
      <c r="AK107" s="245"/>
      <c r="AL107" s="245"/>
    </row>
    <row r="108" spans="2:38" s="6" customFormat="1" ht="13.5" customHeight="1">
      <c r="B108" s="311"/>
      <c r="C108" s="313"/>
      <c r="D108" s="313"/>
      <c r="E108" s="313"/>
      <c r="F108" s="313"/>
      <c r="G108" s="313"/>
      <c r="H108" s="313"/>
      <c r="I108" s="313"/>
      <c r="J108" s="313"/>
      <c r="K108" s="299"/>
      <c r="L108" s="299"/>
      <c r="M108" s="299"/>
      <c r="N108" s="299"/>
      <c r="O108" s="303"/>
      <c r="P108" s="303"/>
      <c r="Q108" s="303"/>
      <c r="R108" s="303"/>
      <c r="S108" s="303"/>
      <c r="T108" s="303"/>
      <c r="U108" s="303"/>
      <c r="V108" s="303"/>
      <c r="W108" s="303"/>
      <c r="X108" s="303"/>
      <c r="Y108" s="303"/>
      <c r="Z108" s="303"/>
      <c r="AA108" s="303"/>
      <c r="AB108" s="303"/>
      <c r="AC108" s="303"/>
      <c r="AD108" s="303"/>
      <c r="AE108" s="245"/>
      <c r="AF108" s="245"/>
      <c r="AG108" s="245"/>
      <c r="AH108" s="245"/>
      <c r="AI108" s="245"/>
      <c r="AJ108" s="245"/>
      <c r="AK108" s="245"/>
      <c r="AL108" s="245"/>
    </row>
    <row r="109" spans="2:38" s="6" customFormat="1" ht="13.5" customHeight="1">
      <c r="B109" s="148" t="s">
        <v>350</v>
      </c>
      <c r="C109" s="149"/>
      <c r="D109" s="150"/>
      <c r="E109" s="222" t="s">
        <v>351</v>
      </c>
      <c r="F109" s="223"/>
      <c r="G109" s="223"/>
      <c r="H109" s="223"/>
      <c r="I109" s="223"/>
      <c r="J109" s="223"/>
      <c r="K109" s="224"/>
      <c r="L109" s="283"/>
      <c r="M109" s="283"/>
      <c r="N109" s="283"/>
      <c r="O109" s="284" t="s">
        <v>352</v>
      </c>
      <c r="P109" s="285"/>
      <c r="Q109" s="285"/>
      <c r="R109" s="286"/>
      <c r="S109" s="284" t="s">
        <v>353</v>
      </c>
      <c r="T109" s="285"/>
      <c r="U109" s="285"/>
      <c r="V109" s="286"/>
      <c r="W109" s="284" t="s">
        <v>354</v>
      </c>
      <c r="X109" s="285"/>
      <c r="Y109" s="285"/>
      <c r="Z109" s="286"/>
      <c r="AA109" s="284" t="s">
        <v>355</v>
      </c>
      <c r="AB109" s="285"/>
      <c r="AC109" s="285"/>
      <c r="AD109" s="286"/>
      <c r="AE109" s="304"/>
      <c r="AF109" s="305"/>
      <c r="AG109" s="305"/>
      <c r="AH109" s="305"/>
      <c r="AI109" s="305"/>
      <c r="AJ109" s="305"/>
      <c r="AK109" s="305"/>
      <c r="AL109" s="306"/>
    </row>
    <row r="110" spans="2:38" s="6" customFormat="1" ht="13.5" customHeight="1">
      <c r="B110" s="225"/>
      <c r="C110" s="226"/>
      <c r="D110" s="227"/>
      <c r="E110" s="222" t="s">
        <v>356</v>
      </c>
      <c r="F110" s="223"/>
      <c r="G110" s="223"/>
      <c r="H110" s="223"/>
      <c r="I110" s="223"/>
      <c r="J110" s="223"/>
      <c r="K110" s="224"/>
      <c r="L110" s="283"/>
      <c r="M110" s="283"/>
      <c r="N110" s="283"/>
      <c r="O110" s="284" t="s">
        <v>352</v>
      </c>
      <c r="P110" s="285"/>
      <c r="Q110" s="285"/>
      <c r="R110" s="286"/>
      <c r="S110" s="284" t="s">
        <v>353</v>
      </c>
      <c r="T110" s="285"/>
      <c r="U110" s="285"/>
      <c r="V110" s="286"/>
      <c r="W110" s="284" t="s">
        <v>354</v>
      </c>
      <c r="X110" s="285"/>
      <c r="Y110" s="285"/>
      <c r="Z110" s="286"/>
      <c r="AA110" s="284" t="s">
        <v>355</v>
      </c>
      <c r="AB110" s="285"/>
      <c r="AC110" s="285"/>
      <c r="AD110" s="286"/>
      <c r="AE110" s="304"/>
      <c r="AF110" s="305"/>
      <c r="AG110" s="305"/>
      <c r="AH110" s="305"/>
      <c r="AI110" s="305"/>
      <c r="AJ110" s="305"/>
      <c r="AK110" s="305"/>
      <c r="AL110" s="306"/>
    </row>
    <row r="111" spans="2:38" s="6" customFormat="1" ht="13.5" customHeight="1">
      <c r="B111" s="151"/>
      <c r="C111" s="152"/>
      <c r="D111" s="153"/>
      <c r="E111" s="222" t="s">
        <v>357</v>
      </c>
      <c r="F111" s="223"/>
      <c r="G111" s="223"/>
      <c r="H111" s="223"/>
      <c r="I111" s="223"/>
      <c r="J111" s="223"/>
      <c r="K111" s="224"/>
      <c r="L111" s="283"/>
      <c r="M111" s="283"/>
      <c r="N111" s="283"/>
      <c r="O111" s="284" t="s">
        <v>352</v>
      </c>
      <c r="P111" s="285"/>
      <c r="Q111" s="285"/>
      <c r="R111" s="286"/>
      <c r="S111" s="284" t="s">
        <v>353</v>
      </c>
      <c r="T111" s="285"/>
      <c r="U111" s="285"/>
      <c r="V111" s="286"/>
      <c r="W111" s="284" t="s">
        <v>354</v>
      </c>
      <c r="X111" s="285"/>
      <c r="Y111" s="285"/>
      <c r="Z111" s="286"/>
      <c r="AA111" s="284" t="s">
        <v>355</v>
      </c>
      <c r="AB111" s="285"/>
      <c r="AC111" s="285"/>
      <c r="AD111" s="286"/>
      <c r="AE111" s="304"/>
      <c r="AF111" s="305"/>
      <c r="AG111" s="305"/>
      <c r="AH111" s="305"/>
      <c r="AI111" s="305"/>
      <c r="AJ111" s="305"/>
      <c r="AK111" s="305"/>
      <c r="AL111" s="306"/>
    </row>
    <row r="112" spans="2:38" s="6" customFormat="1" ht="12" customHeight="1">
      <c r="B112" s="210" t="s">
        <v>228</v>
      </c>
      <c r="C112" s="210"/>
      <c r="D112" s="60" t="s">
        <v>358</v>
      </c>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row>
    <row r="113" spans="2:38" s="6" customFormat="1" ht="12" customHeight="1">
      <c r="B113" s="100"/>
      <c r="C113" s="101"/>
      <c r="D113" s="101" t="s">
        <v>359</v>
      </c>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row>
    <row r="114" spans="2:38" s="6" customFormat="1" ht="12" customHeight="1">
      <c r="B114" s="100"/>
      <c r="C114" s="101"/>
      <c r="D114" s="101" t="s">
        <v>360</v>
      </c>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row>
    <row r="115" spans="2:38" s="6" customFormat="1" ht="8.25" customHeight="1">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row>
    <row r="116" spans="2:38" s="2" customFormat="1" ht="15" customHeight="1">
      <c r="B116" s="4" t="s">
        <v>361</v>
      </c>
    </row>
    <row r="117" spans="2:38" s="6" customFormat="1" ht="15" customHeight="1">
      <c r="B117" s="203" t="s">
        <v>362</v>
      </c>
      <c r="C117" s="211"/>
      <c r="D117" s="211"/>
      <c r="E117" s="211"/>
      <c r="F117" s="211"/>
      <c r="G117" s="211"/>
      <c r="H117" s="211"/>
      <c r="I117" s="230" t="s">
        <v>363</v>
      </c>
      <c r="J117" s="231"/>
      <c r="K117" s="231"/>
      <c r="L117" s="231"/>
      <c r="M117" s="231"/>
      <c r="N117" s="231"/>
      <c r="O117" s="231"/>
      <c r="P117" s="231"/>
      <c r="Q117" s="231"/>
      <c r="R117" s="231"/>
      <c r="S117" s="231"/>
      <c r="T117" s="231"/>
      <c r="U117" s="231"/>
      <c r="V117" s="231"/>
      <c r="W117" s="231"/>
      <c r="X117" s="231"/>
      <c r="Y117" s="231"/>
      <c r="Z117" s="231"/>
      <c r="AA117" s="231"/>
      <c r="AB117" s="231"/>
      <c r="AC117" s="231"/>
      <c r="AD117" s="231"/>
      <c r="AE117" s="231"/>
      <c r="AF117" s="231"/>
      <c r="AG117" s="231"/>
      <c r="AH117" s="231"/>
      <c r="AI117" s="231"/>
      <c r="AJ117" s="231"/>
      <c r="AK117" s="231"/>
      <c r="AL117" s="232"/>
    </row>
    <row r="118" spans="2:38" s="6" customFormat="1" ht="15" customHeight="1">
      <c r="B118" s="207"/>
      <c r="C118" s="212"/>
      <c r="D118" s="212"/>
      <c r="E118" s="212"/>
      <c r="F118" s="212"/>
      <c r="G118" s="212"/>
      <c r="H118" s="212"/>
      <c r="I118" s="230" t="s">
        <v>364</v>
      </c>
      <c r="J118" s="231"/>
      <c r="K118" s="231"/>
      <c r="L118" s="231"/>
      <c r="M118" s="231"/>
      <c r="N118" s="231"/>
      <c r="O118" s="231"/>
      <c r="P118" s="231"/>
      <c r="Q118" s="231"/>
      <c r="R118" s="231"/>
      <c r="S118" s="231"/>
      <c r="T118" s="231"/>
      <c r="U118" s="231"/>
      <c r="V118" s="231"/>
      <c r="W118" s="231"/>
      <c r="X118" s="230" t="s">
        <v>365</v>
      </c>
      <c r="Y118" s="231"/>
      <c r="Z118" s="231"/>
      <c r="AA118" s="231"/>
      <c r="AB118" s="231"/>
      <c r="AC118" s="231"/>
      <c r="AD118" s="231"/>
      <c r="AE118" s="231"/>
      <c r="AF118" s="231"/>
      <c r="AG118" s="231"/>
      <c r="AH118" s="231"/>
      <c r="AI118" s="231"/>
      <c r="AJ118" s="231"/>
      <c r="AK118" s="231"/>
      <c r="AL118" s="232"/>
    </row>
    <row r="119" spans="2:38" s="6" customFormat="1" ht="12" customHeight="1">
      <c r="B119" s="203" t="s">
        <v>366</v>
      </c>
      <c r="C119" s="211"/>
      <c r="D119" s="211"/>
      <c r="E119" s="211"/>
      <c r="F119" s="211"/>
      <c r="G119" s="211"/>
      <c r="H119" s="211"/>
      <c r="I119" s="295" t="s">
        <v>367</v>
      </c>
      <c r="J119" s="296"/>
      <c r="K119" s="296"/>
      <c r="L119" s="296"/>
      <c r="M119" s="296"/>
      <c r="N119" s="296"/>
      <c r="O119" s="296"/>
      <c r="P119" s="296"/>
      <c r="Q119" s="296"/>
      <c r="R119" s="296"/>
      <c r="S119" s="296"/>
      <c r="T119" s="296"/>
      <c r="U119" s="296"/>
      <c r="V119" s="296"/>
      <c r="W119" s="296"/>
      <c r="X119" s="154"/>
      <c r="Y119" s="155"/>
      <c r="Z119" s="155"/>
      <c r="AA119" s="155"/>
      <c r="AB119" s="155"/>
      <c r="AC119" s="155"/>
      <c r="AD119" s="155"/>
      <c r="AE119" s="155"/>
      <c r="AF119" s="155"/>
      <c r="AG119" s="155"/>
      <c r="AH119" s="155"/>
      <c r="AI119" s="155"/>
      <c r="AJ119" s="155"/>
      <c r="AK119" s="155"/>
      <c r="AL119" s="156"/>
    </row>
    <row r="120" spans="2:38" s="6" customFormat="1" ht="12" customHeight="1">
      <c r="B120" s="207"/>
      <c r="C120" s="212"/>
      <c r="D120" s="212"/>
      <c r="E120" s="212"/>
      <c r="F120" s="212"/>
      <c r="G120" s="212"/>
      <c r="H120" s="212"/>
      <c r="I120" s="297"/>
      <c r="J120" s="298"/>
      <c r="K120" s="298"/>
      <c r="L120" s="298"/>
      <c r="M120" s="298"/>
      <c r="N120" s="298"/>
      <c r="O120" s="298"/>
      <c r="P120" s="298"/>
      <c r="Q120" s="298"/>
      <c r="R120" s="298"/>
      <c r="S120" s="298"/>
      <c r="T120" s="298"/>
      <c r="U120" s="298"/>
      <c r="V120" s="298"/>
      <c r="W120" s="298"/>
      <c r="X120" s="157"/>
      <c r="Y120" s="158"/>
      <c r="Z120" s="158"/>
      <c r="AA120" s="158"/>
      <c r="AB120" s="158"/>
      <c r="AC120" s="158"/>
      <c r="AD120" s="158"/>
      <c r="AE120" s="158"/>
      <c r="AF120" s="158"/>
      <c r="AG120" s="158"/>
      <c r="AH120" s="158"/>
      <c r="AI120" s="158"/>
      <c r="AJ120" s="158"/>
      <c r="AK120" s="158"/>
      <c r="AL120" s="159"/>
    </row>
    <row r="121" spans="2:38" s="6" customFormat="1" ht="12" customHeight="1">
      <c r="B121" s="203" t="s">
        <v>368</v>
      </c>
      <c r="C121" s="211"/>
      <c r="D121" s="211"/>
      <c r="E121" s="211"/>
      <c r="F121" s="211"/>
      <c r="G121" s="211"/>
      <c r="H121" s="211"/>
      <c r="I121" s="295" t="s">
        <v>369</v>
      </c>
      <c r="J121" s="296"/>
      <c r="K121" s="296"/>
      <c r="L121" s="296"/>
      <c r="M121" s="296"/>
      <c r="N121" s="296"/>
      <c r="O121" s="296"/>
      <c r="P121" s="296"/>
      <c r="Q121" s="296"/>
      <c r="R121" s="296"/>
      <c r="S121" s="296"/>
      <c r="T121" s="296"/>
      <c r="U121" s="296"/>
      <c r="V121" s="296"/>
      <c r="W121" s="296"/>
      <c r="X121" s="154"/>
      <c r="Y121" s="155"/>
      <c r="Z121" s="155"/>
      <c r="AA121" s="155"/>
      <c r="AB121" s="155"/>
      <c r="AC121" s="155"/>
      <c r="AD121" s="155"/>
      <c r="AE121" s="155"/>
      <c r="AF121" s="155"/>
      <c r="AG121" s="155"/>
      <c r="AH121" s="155"/>
      <c r="AI121" s="155"/>
      <c r="AJ121" s="155"/>
      <c r="AK121" s="155"/>
      <c r="AL121" s="156"/>
    </row>
    <row r="122" spans="2:38" s="6" customFormat="1" ht="12" customHeight="1">
      <c r="B122" s="207"/>
      <c r="C122" s="212"/>
      <c r="D122" s="212"/>
      <c r="E122" s="212"/>
      <c r="F122" s="212"/>
      <c r="G122" s="212"/>
      <c r="H122" s="212"/>
      <c r="I122" s="297"/>
      <c r="J122" s="298"/>
      <c r="K122" s="298"/>
      <c r="L122" s="298"/>
      <c r="M122" s="298"/>
      <c r="N122" s="298"/>
      <c r="O122" s="298"/>
      <c r="P122" s="298"/>
      <c r="Q122" s="298"/>
      <c r="R122" s="298"/>
      <c r="S122" s="298"/>
      <c r="T122" s="298"/>
      <c r="U122" s="298"/>
      <c r="V122" s="298"/>
      <c r="W122" s="298"/>
      <c r="X122" s="157"/>
      <c r="Y122" s="158"/>
      <c r="Z122" s="158"/>
      <c r="AA122" s="158"/>
      <c r="AB122" s="158"/>
      <c r="AC122" s="158"/>
      <c r="AD122" s="158"/>
      <c r="AE122" s="158"/>
      <c r="AF122" s="158"/>
      <c r="AG122" s="158"/>
      <c r="AH122" s="158"/>
      <c r="AI122" s="158"/>
      <c r="AJ122" s="158"/>
      <c r="AK122" s="158"/>
      <c r="AL122" s="159"/>
    </row>
    <row r="123" spans="2:38" s="6" customFormat="1" ht="12" customHeight="1">
      <c r="B123" s="203" t="s">
        <v>370</v>
      </c>
      <c r="C123" s="211"/>
      <c r="D123" s="211"/>
      <c r="E123" s="211"/>
      <c r="F123" s="211"/>
      <c r="G123" s="211"/>
      <c r="H123" s="211"/>
      <c r="I123" s="287">
        <v>3000000</v>
      </c>
      <c r="J123" s="288"/>
      <c r="K123" s="288"/>
      <c r="L123" s="288"/>
      <c r="M123" s="288"/>
      <c r="N123" s="288"/>
      <c r="O123" s="288"/>
      <c r="P123" s="288"/>
      <c r="Q123" s="288"/>
      <c r="R123" s="288"/>
      <c r="S123" s="288"/>
      <c r="T123" s="288"/>
      <c r="U123" s="288"/>
      <c r="V123" s="288"/>
      <c r="W123" s="288"/>
      <c r="X123" s="154"/>
      <c r="Y123" s="155"/>
      <c r="Z123" s="155"/>
      <c r="AA123" s="155"/>
      <c r="AB123" s="155"/>
      <c r="AC123" s="155"/>
      <c r="AD123" s="155"/>
      <c r="AE123" s="155"/>
      <c r="AF123" s="155"/>
      <c r="AG123" s="155"/>
      <c r="AH123" s="155"/>
      <c r="AI123" s="155"/>
      <c r="AJ123" s="155"/>
      <c r="AK123" s="155"/>
      <c r="AL123" s="156"/>
    </row>
    <row r="124" spans="2:38" s="6" customFormat="1" ht="12" customHeight="1">
      <c r="B124" s="207"/>
      <c r="C124" s="212"/>
      <c r="D124" s="212"/>
      <c r="E124" s="212"/>
      <c r="F124" s="212"/>
      <c r="G124" s="212"/>
      <c r="H124" s="212"/>
      <c r="I124" s="289"/>
      <c r="J124" s="290"/>
      <c r="K124" s="290"/>
      <c r="L124" s="290"/>
      <c r="M124" s="290"/>
      <c r="N124" s="290"/>
      <c r="O124" s="290"/>
      <c r="P124" s="290"/>
      <c r="Q124" s="290"/>
      <c r="R124" s="290"/>
      <c r="S124" s="290"/>
      <c r="T124" s="290"/>
      <c r="U124" s="290"/>
      <c r="V124" s="290"/>
      <c r="W124" s="290"/>
      <c r="X124" s="157"/>
      <c r="Y124" s="158"/>
      <c r="Z124" s="158"/>
      <c r="AA124" s="158"/>
      <c r="AB124" s="158"/>
      <c r="AC124" s="158"/>
      <c r="AD124" s="158"/>
      <c r="AE124" s="158"/>
      <c r="AF124" s="158"/>
      <c r="AG124" s="158"/>
      <c r="AH124" s="158"/>
      <c r="AI124" s="158"/>
      <c r="AJ124" s="158"/>
      <c r="AK124" s="158"/>
      <c r="AL124" s="159"/>
    </row>
    <row r="125" spans="2:38" s="6" customFormat="1" ht="12" customHeight="1">
      <c r="B125" s="203" t="s">
        <v>371</v>
      </c>
      <c r="C125" s="211"/>
      <c r="D125" s="211"/>
      <c r="E125" s="211"/>
      <c r="F125" s="211"/>
      <c r="G125" s="211"/>
      <c r="H125" s="211"/>
      <c r="I125" s="291">
        <v>7</v>
      </c>
      <c r="J125" s="292"/>
      <c r="K125" s="292"/>
      <c r="L125" s="292"/>
      <c r="M125" s="292"/>
      <c r="N125" s="292"/>
      <c r="O125" s="292"/>
      <c r="P125" s="292"/>
      <c r="Q125" s="292"/>
      <c r="R125" s="292"/>
      <c r="S125" s="292"/>
      <c r="T125" s="292"/>
      <c r="U125" s="292"/>
      <c r="V125" s="292"/>
      <c r="W125" s="292"/>
      <c r="X125" s="154"/>
      <c r="Y125" s="155"/>
      <c r="Z125" s="155"/>
      <c r="AA125" s="155"/>
      <c r="AB125" s="155"/>
      <c r="AC125" s="155"/>
      <c r="AD125" s="155"/>
      <c r="AE125" s="155"/>
      <c r="AF125" s="155"/>
      <c r="AG125" s="155"/>
      <c r="AH125" s="155"/>
      <c r="AI125" s="155"/>
      <c r="AJ125" s="155"/>
      <c r="AK125" s="155"/>
      <c r="AL125" s="156"/>
    </row>
    <row r="126" spans="2:38" s="6" customFormat="1" ht="12" customHeight="1">
      <c r="B126" s="207"/>
      <c r="C126" s="212"/>
      <c r="D126" s="212"/>
      <c r="E126" s="212"/>
      <c r="F126" s="212"/>
      <c r="G126" s="212"/>
      <c r="H126" s="212"/>
      <c r="I126" s="293"/>
      <c r="J126" s="294"/>
      <c r="K126" s="294"/>
      <c r="L126" s="294"/>
      <c r="M126" s="294"/>
      <c r="N126" s="294"/>
      <c r="O126" s="294"/>
      <c r="P126" s="294"/>
      <c r="Q126" s="294"/>
      <c r="R126" s="294"/>
      <c r="S126" s="294"/>
      <c r="T126" s="294"/>
      <c r="U126" s="294"/>
      <c r="V126" s="294"/>
      <c r="W126" s="294"/>
      <c r="X126" s="157"/>
      <c r="Y126" s="158"/>
      <c r="Z126" s="158"/>
      <c r="AA126" s="158"/>
      <c r="AB126" s="158"/>
      <c r="AC126" s="158"/>
      <c r="AD126" s="158"/>
      <c r="AE126" s="158"/>
      <c r="AF126" s="158"/>
      <c r="AG126" s="158"/>
      <c r="AH126" s="158"/>
      <c r="AI126" s="158"/>
      <c r="AJ126" s="158"/>
      <c r="AK126" s="158"/>
      <c r="AL126" s="159"/>
    </row>
    <row r="127" spans="2:38" s="6" customFormat="1" ht="12" customHeight="1">
      <c r="B127" s="203" t="s">
        <v>372</v>
      </c>
      <c r="C127" s="211"/>
      <c r="D127" s="211"/>
      <c r="E127" s="211"/>
      <c r="F127" s="211"/>
      <c r="G127" s="211"/>
      <c r="H127" s="211"/>
      <c r="I127" s="203"/>
      <c r="J127" s="211"/>
      <c r="K127" s="211" t="s">
        <v>373</v>
      </c>
      <c r="L127" s="211"/>
      <c r="M127" s="211"/>
      <c r="N127" s="211"/>
      <c r="O127" s="281" t="s">
        <v>374</v>
      </c>
      <c r="P127" s="281"/>
      <c r="Q127" s="281"/>
      <c r="R127" s="281"/>
      <c r="S127" s="281"/>
      <c r="T127" s="281"/>
      <c r="U127" s="102"/>
      <c r="V127" s="102"/>
      <c r="W127" s="102"/>
      <c r="X127" s="203"/>
      <c r="Y127" s="211"/>
      <c r="Z127" s="211" t="s">
        <v>373</v>
      </c>
      <c r="AA127" s="211"/>
      <c r="AB127" s="211"/>
      <c r="AC127" s="211"/>
      <c r="AD127" s="277" t="s">
        <v>375</v>
      </c>
      <c r="AE127" s="277"/>
      <c r="AF127" s="277"/>
      <c r="AG127" s="277"/>
      <c r="AH127" s="277"/>
      <c r="AI127" s="277"/>
      <c r="AJ127" s="102"/>
      <c r="AK127" s="102"/>
      <c r="AL127" s="103"/>
    </row>
    <row r="128" spans="2:38" s="6" customFormat="1" ht="12" customHeight="1">
      <c r="B128" s="207"/>
      <c r="C128" s="212"/>
      <c r="D128" s="212"/>
      <c r="E128" s="212"/>
      <c r="F128" s="212"/>
      <c r="G128" s="212"/>
      <c r="H128" s="212"/>
      <c r="I128" s="207"/>
      <c r="J128" s="212"/>
      <c r="K128" s="212"/>
      <c r="L128" s="212"/>
      <c r="M128" s="212"/>
      <c r="N128" s="212"/>
      <c r="O128" s="282"/>
      <c r="P128" s="282"/>
      <c r="Q128" s="282"/>
      <c r="R128" s="282"/>
      <c r="S128" s="282"/>
      <c r="T128" s="282"/>
      <c r="U128" s="104"/>
      <c r="V128" s="104"/>
      <c r="W128" s="104"/>
      <c r="X128" s="207"/>
      <c r="Y128" s="212"/>
      <c r="Z128" s="212"/>
      <c r="AA128" s="212"/>
      <c r="AB128" s="212"/>
      <c r="AC128" s="212"/>
      <c r="AD128" s="278"/>
      <c r="AE128" s="278"/>
      <c r="AF128" s="278"/>
      <c r="AG128" s="278"/>
      <c r="AH128" s="278"/>
      <c r="AI128" s="278"/>
      <c r="AJ128" s="104"/>
      <c r="AK128" s="104"/>
      <c r="AL128" s="105"/>
    </row>
    <row r="129" spans="2:58" s="6" customFormat="1" ht="12" customHeight="1">
      <c r="B129" s="148" t="s">
        <v>376</v>
      </c>
      <c r="C129" s="149"/>
      <c r="D129" s="149"/>
      <c r="E129" s="149"/>
      <c r="F129" s="149"/>
      <c r="G129" s="149"/>
      <c r="H129" s="149"/>
      <c r="I129" s="203"/>
      <c r="J129" s="211"/>
      <c r="K129" s="106" t="s">
        <v>212</v>
      </c>
      <c r="L129" s="234" t="s">
        <v>377</v>
      </c>
      <c r="M129" s="234"/>
      <c r="N129" s="234"/>
      <c r="O129" s="234"/>
      <c r="P129" s="234"/>
      <c r="Q129" s="234"/>
      <c r="R129" s="234"/>
      <c r="S129" s="234"/>
      <c r="T129" s="234"/>
      <c r="U129" s="234"/>
      <c r="V129" s="234"/>
      <c r="W129" s="235"/>
      <c r="X129" s="213"/>
      <c r="Y129" s="214"/>
      <c r="Z129" s="65" t="s">
        <v>213</v>
      </c>
      <c r="AA129" s="234" t="s">
        <v>377</v>
      </c>
      <c r="AB129" s="234"/>
      <c r="AC129" s="234"/>
      <c r="AD129" s="234"/>
      <c r="AE129" s="234"/>
      <c r="AF129" s="234"/>
      <c r="AG129" s="234"/>
      <c r="AH129" s="234"/>
      <c r="AI129" s="234"/>
      <c r="AJ129" s="234"/>
      <c r="AK129" s="234"/>
      <c r="AL129" s="235"/>
    </row>
    <row r="130" spans="2:58" s="6" customFormat="1" ht="12" customHeight="1">
      <c r="B130" s="151"/>
      <c r="C130" s="152"/>
      <c r="D130" s="152"/>
      <c r="E130" s="152"/>
      <c r="F130" s="152"/>
      <c r="G130" s="152"/>
      <c r="H130" s="152"/>
      <c r="I130" s="207"/>
      <c r="J130" s="212"/>
      <c r="K130" s="64" t="s">
        <v>213</v>
      </c>
      <c r="L130" s="279" t="s">
        <v>378</v>
      </c>
      <c r="M130" s="279"/>
      <c r="N130" s="279"/>
      <c r="O130" s="279"/>
      <c r="P130" s="279"/>
      <c r="Q130" s="279"/>
      <c r="R130" s="279"/>
      <c r="S130" s="279"/>
      <c r="T130" s="279"/>
      <c r="U130" s="279"/>
      <c r="V130" s="279"/>
      <c r="W130" s="280"/>
      <c r="X130" s="217"/>
      <c r="Y130" s="218"/>
      <c r="Z130" s="66" t="s">
        <v>213</v>
      </c>
      <c r="AA130" s="279" t="s">
        <v>378</v>
      </c>
      <c r="AB130" s="279"/>
      <c r="AC130" s="279"/>
      <c r="AD130" s="279"/>
      <c r="AE130" s="279"/>
      <c r="AF130" s="279"/>
      <c r="AG130" s="279"/>
      <c r="AH130" s="279"/>
      <c r="AI130" s="279"/>
      <c r="AJ130" s="279"/>
      <c r="AK130" s="279"/>
      <c r="AL130" s="280"/>
    </row>
    <row r="131" spans="2:58" s="6" customFormat="1" ht="13.5" customHeight="1">
      <c r="B131" s="211" t="s">
        <v>228</v>
      </c>
      <c r="C131" s="211"/>
      <c r="D131" s="6" t="s">
        <v>379</v>
      </c>
    </row>
    <row r="132" spans="2:58" s="6" customFormat="1" ht="13.5" customHeight="1">
      <c r="D132" s="85" t="s">
        <v>380</v>
      </c>
    </row>
    <row r="133" spans="2:58" s="6" customFormat="1" ht="8.25" customHeight="1">
      <c r="B133" s="85"/>
    </row>
    <row r="134" spans="2:58" s="115" customFormat="1" ht="15" customHeight="1">
      <c r="B134" s="116" t="s">
        <v>381</v>
      </c>
    </row>
    <row r="135" spans="2:58" s="115" customFormat="1" ht="15" customHeight="1">
      <c r="B135" s="258" t="s">
        <v>382</v>
      </c>
      <c r="C135" s="255"/>
      <c r="D135" s="255"/>
      <c r="E135" s="255"/>
      <c r="F135" s="255"/>
      <c r="G135" s="259"/>
      <c r="H135" s="258" t="s">
        <v>383</v>
      </c>
      <c r="I135" s="255"/>
      <c r="J135" s="255"/>
      <c r="K135" s="259"/>
      <c r="L135" s="258" t="s">
        <v>384</v>
      </c>
      <c r="M135" s="255"/>
      <c r="N135" s="255"/>
      <c r="O135" s="255"/>
      <c r="P135" s="255"/>
      <c r="Q135" s="259"/>
      <c r="R135" s="265" t="s">
        <v>414</v>
      </c>
      <c r="S135" s="265"/>
      <c r="T135" s="265"/>
      <c r="U135" s="265"/>
      <c r="V135" s="265"/>
      <c r="W135" s="265"/>
      <c r="X135" s="265"/>
      <c r="Y135" s="265"/>
      <c r="Z135" s="265"/>
      <c r="AA135" s="266" t="s">
        <v>415</v>
      </c>
      <c r="AB135" s="266"/>
      <c r="AC135" s="266"/>
      <c r="AD135" s="266"/>
      <c r="AE135" s="266"/>
      <c r="AF135" s="266"/>
      <c r="AG135" s="266"/>
      <c r="AH135" s="266"/>
      <c r="AI135" s="266"/>
      <c r="AJ135" s="266"/>
      <c r="AK135" s="266"/>
      <c r="AL135" s="266"/>
    </row>
    <row r="136" spans="2:58" s="115" customFormat="1" ht="15" customHeight="1">
      <c r="B136" s="260"/>
      <c r="C136" s="256"/>
      <c r="D136" s="256"/>
      <c r="E136" s="256"/>
      <c r="F136" s="256"/>
      <c r="G136" s="261"/>
      <c r="H136" s="260"/>
      <c r="I136" s="256"/>
      <c r="J136" s="256"/>
      <c r="K136" s="261"/>
      <c r="L136" s="260"/>
      <c r="M136" s="256"/>
      <c r="N136" s="256"/>
      <c r="O136" s="256"/>
      <c r="P136" s="256"/>
      <c r="Q136" s="261"/>
      <c r="R136" s="265"/>
      <c r="S136" s="265"/>
      <c r="T136" s="265"/>
      <c r="U136" s="265"/>
      <c r="V136" s="265"/>
      <c r="W136" s="265"/>
      <c r="X136" s="265"/>
      <c r="Y136" s="265"/>
      <c r="Z136" s="265"/>
      <c r="AA136" s="266"/>
      <c r="AB136" s="266"/>
      <c r="AC136" s="266"/>
      <c r="AD136" s="266"/>
      <c r="AE136" s="266"/>
      <c r="AF136" s="266"/>
      <c r="AG136" s="266"/>
      <c r="AH136" s="266"/>
      <c r="AI136" s="266"/>
      <c r="AJ136" s="266"/>
      <c r="AK136" s="266"/>
      <c r="AL136" s="266"/>
    </row>
    <row r="137" spans="2:58" s="115" customFormat="1" ht="15" customHeight="1">
      <c r="B137" s="262"/>
      <c r="C137" s="263"/>
      <c r="D137" s="263"/>
      <c r="E137" s="263"/>
      <c r="F137" s="263"/>
      <c r="G137" s="264"/>
      <c r="H137" s="262"/>
      <c r="I137" s="263"/>
      <c r="J137" s="263"/>
      <c r="K137" s="264"/>
      <c r="L137" s="262"/>
      <c r="M137" s="263"/>
      <c r="N137" s="263"/>
      <c r="O137" s="263"/>
      <c r="P137" s="263"/>
      <c r="Q137" s="264"/>
      <c r="R137" s="267" t="s">
        <v>416</v>
      </c>
      <c r="S137" s="267"/>
      <c r="T137" s="267"/>
      <c r="U137" s="266" t="s">
        <v>417</v>
      </c>
      <c r="V137" s="266"/>
      <c r="W137" s="266"/>
      <c r="X137" s="266"/>
      <c r="Y137" s="266"/>
      <c r="Z137" s="266"/>
      <c r="AA137" s="266"/>
      <c r="AB137" s="266"/>
      <c r="AC137" s="266"/>
      <c r="AD137" s="266"/>
      <c r="AE137" s="266"/>
      <c r="AF137" s="266"/>
      <c r="AG137" s="266"/>
      <c r="AH137" s="266"/>
      <c r="AI137" s="266"/>
      <c r="AJ137" s="266"/>
      <c r="AK137" s="266"/>
      <c r="AL137" s="266"/>
    </row>
    <row r="138" spans="2:58" s="115" customFormat="1" ht="13.5" customHeight="1">
      <c r="B138" s="265"/>
      <c r="C138" s="265"/>
      <c r="D138" s="265"/>
      <c r="E138" s="265"/>
      <c r="F138" s="265"/>
      <c r="G138" s="265"/>
      <c r="H138" s="268"/>
      <c r="I138" s="269"/>
      <c r="J138" s="269"/>
      <c r="K138" s="270"/>
      <c r="L138" s="266"/>
      <c r="M138" s="266"/>
      <c r="N138" s="266"/>
      <c r="O138" s="266"/>
      <c r="P138" s="266"/>
      <c r="Q138" s="266"/>
      <c r="R138" s="266"/>
      <c r="S138" s="266"/>
      <c r="T138" s="266"/>
      <c r="U138" s="266"/>
      <c r="V138" s="266"/>
      <c r="W138" s="266"/>
      <c r="X138" s="266"/>
      <c r="Y138" s="266"/>
      <c r="Z138" s="266"/>
      <c r="AA138" s="274"/>
      <c r="AB138" s="275"/>
      <c r="AC138" s="275"/>
      <c r="AD138" s="275"/>
      <c r="AE138" s="275"/>
      <c r="AF138" s="275"/>
      <c r="AG138" s="275"/>
      <c r="AH138" s="275"/>
      <c r="AI138" s="275"/>
      <c r="AJ138" s="275"/>
      <c r="AK138" s="275"/>
      <c r="AL138" s="276"/>
    </row>
    <row r="139" spans="2:58" s="115" customFormat="1" ht="13.5" customHeight="1">
      <c r="B139" s="265"/>
      <c r="C139" s="265"/>
      <c r="D139" s="265"/>
      <c r="E139" s="265"/>
      <c r="F139" s="265"/>
      <c r="G139" s="265"/>
      <c r="H139" s="271"/>
      <c r="I139" s="272"/>
      <c r="J139" s="272"/>
      <c r="K139" s="273"/>
      <c r="L139" s="266"/>
      <c r="M139" s="266"/>
      <c r="N139" s="266"/>
      <c r="O139" s="266"/>
      <c r="P139" s="266"/>
      <c r="Q139" s="266"/>
      <c r="R139" s="266"/>
      <c r="S139" s="266"/>
      <c r="T139" s="266"/>
      <c r="U139" s="266"/>
      <c r="V139" s="266"/>
      <c r="W139" s="266"/>
      <c r="X139" s="266"/>
      <c r="Y139" s="266"/>
      <c r="Z139" s="266"/>
      <c r="AA139" s="274"/>
      <c r="AB139" s="275"/>
      <c r="AC139" s="275"/>
      <c r="AD139" s="275"/>
      <c r="AE139" s="275"/>
      <c r="AF139" s="275"/>
      <c r="AG139" s="275"/>
      <c r="AH139" s="275"/>
      <c r="AI139" s="275"/>
      <c r="AJ139" s="275"/>
      <c r="AK139" s="275"/>
      <c r="AL139" s="276"/>
    </row>
    <row r="140" spans="2:58" s="115" customFormat="1" ht="13.5" customHeight="1">
      <c r="B140" s="255" t="s">
        <v>214</v>
      </c>
      <c r="C140" s="255"/>
      <c r="D140" s="117" t="s">
        <v>418</v>
      </c>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7"/>
      <c r="AL140" s="117"/>
      <c r="AM140" s="118"/>
    </row>
    <row r="141" spans="2:58" s="115" customFormat="1" ht="12" customHeight="1">
      <c r="B141" s="256"/>
      <c r="C141" s="256"/>
      <c r="D141" s="257" t="s">
        <v>419</v>
      </c>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117"/>
      <c r="AS141" s="119"/>
      <c r="AT141" s="119"/>
      <c r="AU141" s="119"/>
      <c r="AV141" s="119"/>
      <c r="AW141" s="119"/>
      <c r="AX141" s="119"/>
      <c r="AY141" s="119"/>
      <c r="AZ141" s="119"/>
      <c r="BA141" s="119"/>
      <c r="BB141" s="119"/>
      <c r="BC141" s="119"/>
      <c r="BD141" s="119"/>
      <c r="BE141" s="119"/>
      <c r="BF141" s="119"/>
    </row>
    <row r="142" spans="2:58" s="115" customFormat="1" ht="12" customHeight="1">
      <c r="B142" s="120"/>
      <c r="C142" s="120"/>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121"/>
      <c r="AS142" s="119"/>
      <c r="AT142" s="119"/>
      <c r="AU142" s="119"/>
      <c r="AV142" s="119"/>
      <c r="AW142" s="119"/>
      <c r="AX142" s="119"/>
      <c r="AY142" s="119"/>
      <c r="AZ142" s="119"/>
      <c r="BA142" s="119"/>
      <c r="BB142" s="119"/>
      <c r="BC142" s="119"/>
      <c r="BD142" s="119"/>
      <c r="BE142" s="119"/>
      <c r="BF142" s="119"/>
    </row>
    <row r="143" spans="2:58" s="67" customFormat="1" ht="15" customHeight="1"/>
    <row r="144" spans="2:58" s="2" customFormat="1" ht="15" customHeight="1"/>
    <row r="145" s="2" customFormat="1" ht="15" customHeight="1"/>
    <row r="146" s="2" customFormat="1" ht="15" customHeight="1"/>
    <row r="147" s="2" customFormat="1" ht="15" customHeight="1"/>
    <row r="148" s="2" customFormat="1" ht="15" customHeight="1"/>
    <row r="149" s="2" customFormat="1" ht="15" customHeight="1"/>
    <row r="150" s="2" customFormat="1" ht="15" customHeight="1"/>
    <row r="151" s="2" customFormat="1" ht="15" customHeight="1"/>
    <row r="152" s="2" customFormat="1" ht="15" customHeight="1"/>
    <row r="153" s="2" customFormat="1" ht="15" customHeight="1"/>
    <row r="154" s="2" customFormat="1" ht="15" customHeight="1"/>
    <row r="155" s="2" customFormat="1" ht="15" customHeight="1"/>
    <row r="156" s="2" customFormat="1" ht="15" customHeight="1"/>
    <row r="157" s="2" customFormat="1" ht="15" customHeight="1"/>
    <row r="158" s="2" customFormat="1" ht="15" customHeight="1"/>
    <row r="159" s="2" customFormat="1" ht="15" customHeight="1"/>
    <row r="160" s="2" customFormat="1" ht="15" customHeight="1"/>
    <row r="161" s="2" customFormat="1" ht="15" customHeight="1"/>
    <row r="162" s="2" customFormat="1" ht="15" customHeight="1"/>
    <row r="163" s="2" customFormat="1" ht="15" customHeight="1"/>
    <row r="164" s="2" customFormat="1" ht="15" customHeight="1"/>
    <row r="165" s="2" customFormat="1" ht="15" customHeight="1"/>
    <row r="166" s="2" customFormat="1" ht="15" customHeight="1"/>
    <row r="167" s="2" customFormat="1" ht="15" customHeight="1"/>
    <row r="168" s="2" customFormat="1" ht="15" customHeight="1"/>
    <row r="169" s="2" customFormat="1" ht="15" customHeight="1"/>
    <row r="170" s="2" customFormat="1" ht="15" customHeight="1"/>
    <row r="171" s="2" customFormat="1" ht="15" customHeight="1"/>
    <row r="172" s="2" customFormat="1" ht="15" customHeight="1"/>
    <row r="173" s="2" customFormat="1" ht="15" customHeight="1"/>
    <row r="174" s="2" customFormat="1" ht="15" customHeight="1"/>
    <row r="175" s="2" customFormat="1" ht="15" customHeight="1"/>
    <row r="176" s="2" customFormat="1" ht="15" customHeight="1"/>
    <row r="177" s="2" customFormat="1" ht="15" customHeight="1"/>
    <row r="178" s="2" customFormat="1" ht="15" customHeight="1"/>
    <row r="179" s="2" customFormat="1" ht="15" customHeight="1"/>
    <row r="180" s="2" customFormat="1" ht="15" customHeight="1"/>
    <row r="181" s="2" customFormat="1" ht="15" customHeight="1"/>
    <row r="182" s="2" customFormat="1" ht="15" customHeight="1"/>
    <row r="183" s="2" customFormat="1" ht="15" customHeight="1"/>
    <row r="184" s="2" customFormat="1" ht="15" customHeight="1"/>
    <row r="185" s="2" customFormat="1" ht="15" customHeight="1"/>
    <row r="186" s="2" customFormat="1" ht="15" customHeight="1"/>
    <row r="187" s="2" customFormat="1" ht="15" customHeight="1"/>
    <row r="188" s="2" customFormat="1" ht="15" customHeight="1"/>
    <row r="189" s="2" customFormat="1" ht="15" customHeight="1"/>
    <row r="190" s="2" customFormat="1" ht="15" customHeight="1"/>
    <row r="191" s="2" customFormat="1" ht="15" customHeight="1"/>
    <row r="192" s="2" customFormat="1" ht="15" customHeight="1"/>
    <row r="193" s="2" customFormat="1" ht="15" customHeight="1"/>
    <row r="194" s="2" customFormat="1" ht="15" customHeight="1"/>
    <row r="195" s="2" customFormat="1" ht="15" customHeight="1"/>
    <row r="196" s="2" customFormat="1" ht="15" customHeight="1"/>
    <row r="197" s="2" customFormat="1" ht="15" customHeight="1"/>
    <row r="198" s="2" customFormat="1" ht="15" customHeight="1"/>
    <row r="199" s="2" customFormat="1" ht="15" customHeight="1"/>
    <row r="200" s="2" customFormat="1" ht="15" customHeight="1"/>
    <row r="201" s="2" customFormat="1" ht="15" customHeight="1"/>
    <row r="202" s="2" customFormat="1" ht="15" customHeight="1"/>
    <row r="203" s="2" customFormat="1" ht="15" customHeight="1"/>
    <row r="204" s="2" customFormat="1" ht="15" customHeight="1"/>
    <row r="205" s="2" customFormat="1" ht="15" customHeight="1"/>
    <row r="206" s="2" customFormat="1" ht="15" customHeight="1"/>
    <row r="207" s="2" customFormat="1" ht="15" customHeight="1"/>
    <row r="208" s="2" customFormat="1" ht="15" customHeight="1"/>
    <row r="209" s="2" customFormat="1" ht="15" customHeight="1"/>
    <row r="210" s="2" customFormat="1" ht="15" customHeight="1"/>
    <row r="211" s="2" customFormat="1" ht="15" customHeight="1"/>
    <row r="212" s="2" customFormat="1" ht="15" customHeight="1"/>
    <row r="213" s="2" customFormat="1" ht="15" customHeight="1"/>
    <row r="214" s="2" customFormat="1" ht="15" customHeight="1"/>
    <row r="215" s="2" customFormat="1" ht="15" customHeight="1"/>
    <row r="216" s="2" customFormat="1" ht="15" customHeight="1"/>
    <row r="217" s="2" customFormat="1" ht="15" customHeight="1"/>
    <row r="218" s="2" customFormat="1" ht="15" customHeight="1"/>
    <row r="219" s="2" customFormat="1" ht="15" customHeight="1"/>
    <row r="220" s="2" customFormat="1" ht="15" customHeight="1"/>
    <row r="221" s="2" customFormat="1" ht="15" customHeight="1"/>
    <row r="222" s="2" customFormat="1" ht="15" customHeight="1"/>
    <row r="223" s="2" customFormat="1" ht="15" customHeight="1"/>
    <row r="224" s="2" customFormat="1" ht="15" customHeight="1"/>
    <row r="225" s="2" customFormat="1" ht="15" customHeight="1"/>
    <row r="226" s="2" customFormat="1" ht="15" customHeight="1"/>
    <row r="227" s="2" customFormat="1" ht="15" customHeight="1"/>
    <row r="228" s="2" customFormat="1" ht="15" customHeight="1"/>
    <row r="229" s="2" customFormat="1" ht="15" customHeight="1"/>
    <row r="230" s="2" customFormat="1" ht="15" customHeight="1"/>
    <row r="231" s="2" customFormat="1" ht="15" customHeight="1"/>
    <row r="232" s="2" customFormat="1" ht="15" customHeight="1"/>
    <row r="233" s="2" customFormat="1" ht="15" customHeight="1"/>
    <row r="234" s="2" customFormat="1" ht="15" customHeight="1"/>
    <row r="235" s="2" customFormat="1" ht="15" customHeight="1"/>
    <row r="236" s="2" customFormat="1" ht="15" customHeight="1"/>
    <row r="237" s="2" customFormat="1" ht="15" customHeight="1"/>
    <row r="238" s="2" customFormat="1" ht="15" customHeight="1"/>
    <row r="239" s="2" customFormat="1" ht="15" customHeight="1"/>
    <row r="240" s="2" customFormat="1" ht="15" customHeight="1"/>
    <row r="241" s="2" customFormat="1" ht="15" customHeight="1"/>
    <row r="242" s="2" customFormat="1" ht="15" customHeight="1"/>
    <row r="243" s="2" customFormat="1" ht="15" customHeight="1"/>
    <row r="244" s="2" customFormat="1" ht="15" customHeight="1"/>
    <row r="245" s="2" customFormat="1" ht="15" customHeight="1"/>
    <row r="246" s="2" customFormat="1" ht="15" customHeight="1"/>
    <row r="247" s="2" customFormat="1" ht="15" customHeight="1"/>
    <row r="248" s="2" customFormat="1" ht="15" customHeight="1"/>
    <row r="249" s="2" customFormat="1" ht="15" customHeight="1"/>
    <row r="250" s="2" customFormat="1" ht="15" customHeight="1"/>
    <row r="251" s="2" customFormat="1" ht="15" customHeight="1"/>
    <row r="252" s="2" customFormat="1" ht="15" customHeight="1"/>
    <row r="253" s="2" customFormat="1" ht="15" customHeight="1"/>
    <row r="254" s="2" customFormat="1" ht="15" customHeight="1"/>
    <row r="255" s="2" customFormat="1" ht="15" customHeight="1"/>
    <row r="256" s="2" customFormat="1" ht="15" customHeight="1"/>
    <row r="257" s="2" customFormat="1" ht="15" customHeight="1"/>
    <row r="258" s="2" customFormat="1" ht="15" customHeight="1"/>
    <row r="259" s="2" customFormat="1" ht="15" customHeight="1"/>
    <row r="260" s="2" customFormat="1" ht="15" customHeight="1"/>
    <row r="261" s="2" customFormat="1" ht="15" customHeight="1"/>
    <row r="262" s="2" customFormat="1" ht="15" customHeight="1"/>
    <row r="263" s="2" customFormat="1" ht="15" customHeight="1"/>
    <row r="264" s="2" customFormat="1" ht="15" customHeight="1"/>
    <row r="265" s="2" customFormat="1" ht="15" customHeight="1"/>
    <row r="266" s="2" customFormat="1" ht="15" customHeight="1"/>
    <row r="267" s="2" customFormat="1" ht="15" customHeight="1"/>
    <row r="268" s="2" customFormat="1" ht="15" customHeight="1"/>
    <row r="269" s="2" customFormat="1" ht="15" customHeight="1"/>
    <row r="270" s="2" customFormat="1" ht="15" customHeight="1"/>
    <row r="271" s="2" customFormat="1" ht="15" customHeight="1"/>
    <row r="272" s="2" customFormat="1" ht="15" customHeight="1"/>
    <row r="273" s="2" customFormat="1" ht="15" customHeight="1"/>
    <row r="274" s="2" customFormat="1" ht="15" customHeight="1"/>
    <row r="275" s="2" customFormat="1" ht="15" customHeight="1"/>
    <row r="276" s="2" customFormat="1" ht="15" customHeight="1"/>
    <row r="277" s="2" customFormat="1" ht="15" customHeight="1"/>
    <row r="278" s="2" customFormat="1" ht="15" customHeight="1"/>
    <row r="279" s="2" customFormat="1" ht="15" customHeight="1"/>
    <row r="280" s="2" customFormat="1" ht="15" customHeight="1"/>
    <row r="281" s="2" customFormat="1" ht="15" customHeight="1"/>
    <row r="282" s="2" customFormat="1" ht="15" customHeight="1"/>
    <row r="283" s="2" customFormat="1" ht="11.25"/>
    <row r="284" s="2" customFormat="1" ht="11.25"/>
    <row r="285" s="2" customFormat="1" ht="11.25"/>
    <row r="286" s="2" customFormat="1" ht="11.25"/>
    <row r="287" s="2" customFormat="1" ht="11.25"/>
    <row r="288" s="2" customFormat="1" ht="11.25"/>
    <row r="289" s="2" customFormat="1" ht="11.25"/>
    <row r="290" s="2" customFormat="1" ht="11.25"/>
    <row r="291" s="2" customFormat="1" ht="11.25"/>
    <row r="292" s="2" customFormat="1" ht="11.25"/>
    <row r="293" s="2" customFormat="1" ht="11.25"/>
    <row r="294" s="2" customFormat="1" ht="11.25"/>
    <row r="295" s="2" customFormat="1" ht="11.25"/>
    <row r="296" s="2" customFormat="1" ht="11.25"/>
    <row r="297" s="2" customFormat="1" ht="11.25"/>
    <row r="298" s="2" customFormat="1" ht="11.25"/>
    <row r="299" s="2" customFormat="1" ht="11.25"/>
    <row r="300" s="2" customFormat="1" ht="11.25"/>
    <row r="301" s="2" customFormat="1" ht="11.25"/>
    <row r="302" s="2" customFormat="1" ht="11.25"/>
    <row r="303" s="2" customFormat="1" ht="11.25"/>
    <row r="304" s="2" customFormat="1" ht="11.25"/>
    <row r="305" s="2" customFormat="1" ht="11.25"/>
    <row r="306" s="2" customFormat="1" ht="11.25"/>
    <row r="307" s="2" customFormat="1" ht="11.25"/>
    <row r="308" s="2" customFormat="1" ht="11.25"/>
    <row r="309" s="2" customFormat="1" ht="11.25"/>
    <row r="310" s="2" customFormat="1" ht="11.25"/>
    <row r="311" s="2" customFormat="1" ht="11.25"/>
    <row r="312" s="2" customFormat="1" ht="11.25"/>
    <row r="313" s="2" customFormat="1" ht="11.25"/>
    <row r="314" s="2" customFormat="1" ht="11.25"/>
    <row r="315" s="2" customFormat="1" ht="11.25"/>
    <row r="316" s="2" customFormat="1" ht="11.25"/>
    <row r="317" s="2" customFormat="1" ht="11.25"/>
    <row r="318" s="2" customFormat="1" ht="11.25"/>
    <row r="319" s="2" customFormat="1" ht="11.25"/>
    <row r="320" s="2" customFormat="1" ht="11.25"/>
    <row r="321" s="2" customFormat="1" ht="11.25"/>
    <row r="322" s="2" customFormat="1" ht="11.25"/>
    <row r="323" s="2" customFormat="1" ht="11.25"/>
    <row r="324" s="2" customFormat="1" ht="11.25"/>
    <row r="325" s="2" customFormat="1" ht="11.25"/>
    <row r="326" s="2" customFormat="1" ht="11.25"/>
    <row r="327" s="2" customFormat="1" ht="11.25"/>
    <row r="328" s="2" customFormat="1" ht="11.25"/>
    <row r="329" s="2" customFormat="1" ht="11.25"/>
    <row r="330" s="2" customFormat="1" ht="11.25"/>
    <row r="331" s="2" customFormat="1" ht="11.25"/>
    <row r="332" s="2" customFormat="1" ht="11.25"/>
    <row r="333" s="2" customFormat="1" ht="11.25"/>
    <row r="334" s="2" customFormat="1" ht="11.25"/>
    <row r="335" s="2" customFormat="1" ht="11.25"/>
    <row r="336" s="2" customFormat="1" ht="11.25"/>
    <row r="337" s="2" customFormat="1" ht="11.25"/>
    <row r="338" s="2" customFormat="1" ht="11.25"/>
    <row r="339" s="2" customFormat="1" ht="11.25"/>
    <row r="340" s="2" customFormat="1" ht="11.25"/>
    <row r="341" s="2" customFormat="1" ht="11.25"/>
    <row r="342" s="2" customFormat="1" ht="11.25"/>
    <row r="343" s="2" customFormat="1" ht="11.25"/>
    <row r="344" s="2" customFormat="1" ht="11.25"/>
    <row r="345" s="2" customFormat="1" ht="11.25"/>
    <row r="346" s="2" customFormat="1" ht="11.25"/>
    <row r="347" s="2" customFormat="1" ht="11.25"/>
    <row r="348" s="2" customFormat="1" ht="11.25"/>
    <row r="349" s="2" customFormat="1" ht="11.25"/>
    <row r="350" s="2" customFormat="1" ht="11.25"/>
    <row r="351" s="2" customFormat="1" ht="11.25"/>
    <row r="352" s="2" customFormat="1" ht="11.25"/>
    <row r="353" s="2" customFormat="1" ht="11.25"/>
    <row r="354" s="2" customFormat="1" ht="11.25"/>
    <row r="355" s="2" customFormat="1" ht="11.25"/>
    <row r="356" s="2" customFormat="1" ht="11.25"/>
    <row r="357" s="2" customFormat="1" ht="11.25"/>
    <row r="358" s="2" customFormat="1" ht="11.25"/>
    <row r="359" s="2" customFormat="1" ht="11.25"/>
    <row r="360" s="2" customFormat="1" ht="11.25"/>
    <row r="361" s="2" customFormat="1" ht="11.25"/>
    <row r="362" s="2" customFormat="1" ht="11.25"/>
    <row r="363" s="2" customFormat="1" ht="11.25"/>
    <row r="364" s="2" customFormat="1" ht="11.25"/>
    <row r="365" s="2" customFormat="1" ht="11.25"/>
    <row r="366" s="2" customFormat="1" ht="11.25"/>
    <row r="367" s="2" customFormat="1" ht="11.25"/>
    <row r="368" s="2" customFormat="1" ht="11.25"/>
    <row r="369" s="2" customFormat="1" ht="11.25"/>
    <row r="370" s="2" customFormat="1" ht="11.25"/>
    <row r="371" s="2" customFormat="1" ht="11.25"/>
    <row r="372" s="2" customFormat="1" ht="11.25"/>
    <row r="373" s="2" customFormat="1" ht="11.25"/>
    <row r="374" s="2" customFormat="1" ht="11.25"/>
    <row r="375" s="2" customFormat="1" ht="11.25"/>
    <row r="376" s="2" customFormat="1" ht="11.25"/>
    <row r="377" s="2" customFormat="1" ht="11.25"/>
    <row r="378" s="2" customFormat="1" ht="11.25"/>
    <row r="379" s="2" customFormat="1" ht="11.25"/>
    <row r="380" s="2" customFormat="1" ht="11.25"/>
    <row r="381" s="2" customFormat="1" ht="11.25"/>
    <row r="382" s="2" customFormat="1" ht="11.25"/>
    <row r="383" s="2" customFormat="1" ht="11.25"/>
  </sheetData>
  <sheetProtection formatCells="0" formatColumns="0" insertColumns="0" insertRows="0" insertHyperlinks="0" deleteColumns="0" deleteRows="0" selectLockedCells="1" sort="0" autoFilter="0" pivotTables="0"/>
  <mergeCells count="332">
    <mergeCell ref="AE1:AH1"/>
    <mergeCell ref="AI1:AL1"/>
    <mergeCell ref="B2:AL2"/>
    <mergeCell ref="B4:C5"/>
    <mergeCell ref="D4:L5"/>
    <mergeCell ref="M4:AB5"/>
    <mergeCell ref="AC4:AL5"/>
    <mergeCell ref="B6:C7"/>
    <mergeCell ref="D6:L7"/>
    <mergeCell ref="M6:AB7"/>
    <mergeCell ref="AC6:AL7"/>
    <mergeCell ref="B12:B13"/>
    <mergeCell ref="C12:I13"/>
    <mergeCell ref="J12:J13"/>
    <mergeCell ref="K12:T13"/>
    <mergeCell ref="V12:W12"/>
    <mergeCell ref="X12:AL12"/>
    <mergeCell ref="F19:I20"/>
    <mergeCell ref="J19:M20"/>
    <mergeCell ref="N19:Q20"/>
    <mergeCell ref="R19:U20"/>
    <mergeCell ref="V19:Y20"/>
    <mergeCell ref="Z19:AC20"/>
    <mergeCell ref="V13:W13"/>
    <mergeCell ref="X13:AL13"/>
    <mergeCell ref="B14:C14"/>
    <mergeCell ref="V14:W14"/>
    <mergeCell ref="X14:AL14"/>
    <mergeCell ref="B17:E20"/>
    <mergeCell ref="F17:M18"/>
    <mergeCell ref="N17:U18"/>
    <mergeCell ref="V17:AC18"/>
    <mergeCell ref="AD17:AL20"/>
    <mergeCell ref="B29:C29"/>
    <mergeCell ref="B32:B33"/>
    <mergeCell ref="C32:C33"/>
    <mergeCell ref="D32:H33"/>
    <mergeCell ref="J32:J33"/>
    <mergeCell ref="K32:K33"/>
    <mergeCell ref="Z21:AC22"/>
    <mergeCell ref="AD21:AL22"/>
    <mergeCell ref="B23:C23"/>
    <mergeCell ref="B27:C28"/>
    <mergeCell ref="D27:M28"/>
    <mergeCell ref="V27:W27"/>
    <mergeCell ref="X27:AL27"/>
    <mergeCell ref="V28:W28"/>
    <mergeCell ref="X28:AL28"/>
    <mergeCell ref="B21:E22"/>
    <mergeCell ref="F21:I22"/>
    <mergeCell ref="J21:M22"/>
    <mergeCell ref="N21:Q22"/>
    <mergeCell ref="R21:U22"/>
    <mergeCell ref="V21:Y22"/>
    <mergeCell ref="L32:AL33"/>
    <mergeCell ref="B34:B35"/>
    <mergeCell ref="C34:C35"/>
    <mergeCell ref="D34:U35"/>
    <mergeCell ref="B36:B37"/>
    <mergeCell ref="C36:C37"/>
    <mergeCell ref="D36:Q37"/>
    <mergeCell ref="V36:V37"/>
    <mergeCell ref="W36:W37"/>
    <mergeCell ref="X36:AG37"/>
    <mergeCell ref="B38:C38"/>
    <mergeCell ref="B44:B45"/>
    <mergeCell ref="C44:AL45"/>
    <mergeCell ref="B46:C46"/>
    <mergeCell ref="B51:B52"/>
    <mergeCell ref="C51:C52"/>
    <mergeCell ref="D51:G52"/>
    <mergeCell ref="H51:H52"/>
    <mergeCell ref="I51:I52"/>
    <mergeCell ref="J51:M52"/>
    <mergeCell ref="AF51:AF52"/>
    <mergeCell ref="AG51:AG52"/>
    <mergeCell ref="AH51:AK52"/>
    <mergeCell ref="N51:N52"/>
    <mergeCell ref="O51:O52"/>
    <mergeCell ref="P51:S52"/>
    <mergeCell ref="T51:T52"/>
    <mergeCell ref="U51:U52"/>
    <mergeCell ref="V51:Y52"/>
    <mergeCell ref="B53:B54"/>
    <mergeCell ref="C53:C54"/>
    <mergeCell ref="D53:G54"/>
    <mergeCell ref="H53:H54"/>
    <mergeCell ref="I53:I54"/>
    <mergeCell ref="J53:M54"/>
    <mergeCell ref="Z51:Z52"/>
    <mergeCell ref="AA51:AA52"/>
    <mergeCell ref="AB51:AE52"/>
    <mergeCell ref="Z53:Z54"/>
    <mergeCell ref="AA53:AA54"/>
    <mergeCell ref="AB53:AE54"/>
    <mergeCell ref="AF53:AF54"/>
    <mergeCell ref="AG53:AG54"/>
    <mergeCell ref="AH53:AK54"/>
    <mergeCell ref="N53:N54"/>
    <mergeCell ref="O53:O54"/>
    <mergeCell ref="P53:S54"/>
    <mergeCell ref="T53:T54"/>
    <mergeCell ref="U53:U54"/>
    <mergeCell ref="V53:Y54"/>
    <mergeCell ref="O55:S56"/>
    <mergeCell ref="T55:T56"/>
    <mergeCell ref="U55:U56"/>
    <mergeCell ref="V55:Y56"/>
    <mergeCell ref="Z55:Z56"/>
    <mergeCell ref="AA55:AE56"/>
    <mergeCell ref="B55:B56"/>
    <mergeCell ref="C55:C56"/>
    <mergeCell ref="D55:G56"/>
    <mergeCell ref="H55:H56"/>
    <mergeCell ref="I55:M56"/>
    <mergeCell ref="N55:N56"/>
    <mergeCell ref="O57:S58"/>
    <mergeCell ref="T57:T58"/>
    <mergeCell ref="U57:U58"/>
    <mergeCell ref="V57:Y58"/>
    <mergeCell ref="B59:C59"/>
    <mergeCell ref="B65:C66"/>
    <mergeCell ref="D65:G66"/>
    <mergeCell ref="H65:I66"/>
    <mergeCell ref="J65:N66"/>
    <mergeCell ref="O65:P66"/>
    <mergeCell ref="B57:B58"/>
    <mergeCell ref="C57:C58"/>
    <mergeCell ref="D57:G58"/>
    <mergeCell ref="H57:H58"/>
    <mergeCell ref="I57:M58"/>
    <mergeCell ref="N57:N58"/>
    <mergeCell ref="D59:AL62"/>
    <mergeCell ref="B74:C74"/>
    <mergeCell ref="B77:C78"/>
    <mergeCell ref="D77:P78"/>
    <mergeCell ref="Q77:T78"/>
    <mergeCell ref="U77:X78"/>
    <mergeCell ref="Y77:AL78"/>
    <mergeCell ref="Q65:V66"/>
    <mergeCell ref="W65:X66"/>
    <mergeCell ref="Y65:AL66"/>
    <mergeCell ref="B67:I71"/>
    <mergeCell ref="J67:AL71"/>
    <mergeCell ref="B72:I73"/>
    <mergeCell ref="J72:AL73"/>
    <mergeCell ref="B79:C80"/>
    <mergeCell ref="D79:P80"/>
    <mergeCell ref="Q79:T80"/>
    <mergeCell ref="U79:X80"/>
    <mergeCell ref="Y79:AL80"/>
    <mergeCell ref="B81:C82"/>
    <mergeCell ref="D81:P82"/>
    <mergeCell ref="Q81:T82"/>
    <mergeCell ref="U81:X82"/>
    <mergeCell ref="Y81:AL82"/>
    <mergeCell ref="Y83:AL84"/>
    <mergeCell ref="B87:C90"/>
    <mergeCell ref="D87:F90"/>
    <mergeCell ref="G87:X87"/>
    <mergeCell ref="AE87:AG90"/>
    <mergeCell ref="AH87:AI90"/>
    <mergeCell ref="AJ87:AL90"/>
    <mergeCell ref="G88:I89"/>
    <mergeCell ref="J88:L89"/>
    <mergeCell ref="M88:O89"/>
    <mergeCell ref="P88:X88"/>
    <mergeCell ref="Y88:AA89"/>
    <mergeCell ref="AB88:AD89"/>
    <mergeCell ref="P89:R89"/>
    <mergeCell ref="S89:U89"/>
    <mergeCell ref="V89:X89"/>
    <mergeCell ref="Y90:AA90"/>
    <mergeCell ref="AB90:AD90"/>
    <mergeCell ref="S91:U92"/>
    <mergeCell ref="V91:X92"/>
    <mergeCell ref="G90:I90"/>
    <mergeCell ref="J90:L90"/>
    <mergeCell ref="M90:O90"/>
    <mergeCell ref="P90:R90"/>
    <mergeCell ref="S90:U90"/>
    <mergeCell ref="V90:X90"/>
    <mergeCell ref="B83:C84"/>
    <mergeCell ref="D83:P84"/>
    <mergeCell ref="Q83:T84"/>
    <mergeCell ref="U83:X84"/>
    <mergeCell ref="P93:R94"/>
    <mergeCell ref="S93:U94"/>
    <mergeCell ref="V93:X94"/>
    <mergeCell ref="Y91:AA92"/>
    <mergeCell ref="AB91:AD92"/>
    <mergeCell ref="AE91:AG92"/>
    <mergeCell ref="AH91:AI92"/>
    <mergeCell ref="AJ91:AL92"/>
    <mergeCell ref="B93:C94"/>
    <mergeCell ref="D93:F94"/>
    <mergeCell ref="G93:I94"/>
    <mergeCell ref="J93:L94"/>
    <mergeCell ref="M93:O94"/>
    <mergeCell ref="AH93:AI94"/>
    <mergeCell ref="AJ93:AL94"/>
    <mergeCell ref="Y93:AA94"/>
    <mergeCell ref="AB93:AD94"/>
    <mergeCell ref="AE93:AG94"/>
    <mergeCell ref="B91:C92"/>
    <mergeCell ref="D91:F92"/>
    <mergeCell ref="G91:I92"/>
    <mergeCell ref="J91:L92"/>
    <mergeCell ref="M91:O92"/>
    <mergeCell ref="P91:R92"/>
    <mergeCell ref="AJ95:AL96"/>
    <mergeCell ref="B97:C98"/>
    <mergeCell ref="D97:F98"/>
    <mergeCell ref="G97:I98"/>
    <mergeCell ref="J97:L98"/>
    <mergeCell ref="M97:O98"/>
    <mergeCell ref="AJ97:AL98"/>
    <mergeCell ref="B95:C96"/>
    <mergeCell ref="D95:F96"/>
    <mergeCell ref="G95:I96"/>
    <mergeCell ref="J95:L96"/>
    <mergeCell ref="M95:O96"/>
    <mergeCell ref="P95:R96"/>
    <mergeCell ref="S95:U96"/>
    <mergeCell ref="V95:X96"/>
    <mergeCell ref="P97:R98"/>
    <mergeCell ref="S97:U98"/>
    <mergeCell ref="V97:X98"/>
    <mergeCell ref="Y97:AA98"/>
    <mergeCell ref="AB97:AD98"/>
    <mergeCell ref="AE97:AI98"/>
    <mergeCell ref="Y95:AA96"/>
    <mergeCell ref="AB95:AD96"/>
    <mergeCell ref="AE95:AG96"/>
    <mergeCell ref="AH95:AI96"/>
    <mergeCell ref="W111:Z111"/>
    <mergeCell ref="AA111:AD111"/>
    <mergeCell ref="AE111:AL111"/>
    <mergeCell ref="B99:C99"/>
    <mergeCell ref="B103:K104"/>
    <mergeCell ref="L103:N104"/>
    <mergeCell ref="O103:R104"/>
    <mergeCell ref="S103:V104"/>
    <mergeCell ref="W103:Z104"/>
    <mergeCell ref="AA103:AD104"/>
    <mergeCell ref="AE103:AL104"/>
    <mergeCell ref="AA105:AD106"/>
    <mergeCell ref="AE105:AL106"/>
    <mergeCell ref="B107:B108"/>
    <mergeCell ref="C107:J108"/>
    <mergeCell ref="K107:N108"/>
    <mergeCell ref="O107:R108"/>
    <mergeCell ref="S107:V108"/>
    <mergeCell ref="W107:Z108"/>
    <mergeCell ref="AA107:AD108"/>
    <mergeCell ref="AE107:AL108"/>
    <mergeCell ref="B105:B106"/>
    <mergeCell ref="C105:J106"/>
    <mergeCell ref="K105:N106"/>
    <mergeCell ref="O105:R106"/>
    <mergeCell ref="S105:V106"/>
    <mergeCell ref="W105:Z106"/>
    <mergeCell ref="B112:C112"/>
    <mergeCell ref="B117:H118"/>
    <mergeCell ref="I117:AL117"/>
    <mergeCell ref="I118:W118"/>
    <mergeCell ref="X118:AL118"/>
    <mergeCell ref="AA109:AD109"/>
    <mergeCell ref="AE109:AL109"/>
    <mergeCell ref="E110:K110"/>
    <mergeCell ref="L110:N110"/>
    <mergeCell ref="O110:R110"/>
    <mergeCell ref="S110:V110"/>
    <mergeCell ref="W110:Z110"/>
    <mergeCell ref="AA110:AD110"/>
    <mergeCell ref="AE110:AL110"/>
    <mergeCell ref="B109:D111"/>
    <mergeCell ref="E109:K109"/>
    <mergeCell ref="L109:N109"/>
    <mergeCell ref="O109:R109"/>
    <mergeCell ref="S109:V109"/>
    <mergeCell ref="W109:Z109"/>
    <mergeCell ref="E111:K111"/>
    <mergeCell ref="L111:N111"/>
    <mergeCell ref="O111:R111"/>
    <mergeCell ref="S111:V111"/>
    <mergeCell ref="B123:H124"/>
    <mergeCell ref="I123:W124"/>
    <mergeCell ref="X123:AL124"/>
    <mergeCell ref="B125:H126"/>
    <mergeCell ref="I125:W126"/>
    <mergeCell ref="X125:AL126"/>
    <mergeCell ref="B119:H120"/>
    <mergeCell ref="I119:W120"/>
    <mergeCell ref="X119:AL120"/>
    <mergeCell ref="B121:H122"/>
    <mergeCell ref="I121:W122"/>
    <mergeCell ref="X121:AL122"/>
    <mergeCell ref="AD127:AI128"/>
    <mergeCell ref="B129:H130"/>
    <mergeCell ref="I129:J130"/>
    <mergeCell ref="L129:W129"/>
    <mergeCell ref="X129:Y130"/>
    <mergeCell ref="AA129:AL129"/>
    <mergeCell ref="L130:W130"/>
    <mergeCell ref="AA130:AL130"/>
    <mergeCell ref="B127:H128"/>
    <mergeCell ref="I127:J128"/>
    <mergeCell ref="K127:N128"/>
    <mergeCell ref="O127:T128"/>
    <mergeCell ref="X127:Y128"/>
    <mergeCell ref="Z127:AC128"/>
    <mergeCell ref="B140:C140"/>
    <mergeCell ref="B141:C141"/>
    <mergeCell ref="D141:AK142"/>
    <mergeCell ref="B131:C131"/>
    <mergeCell ref="B135:G137"/>
    <mergeCell ref="H135:K137"/>
    <mergeCell ref="L135:Q137"/>
    <mergeCell ref="R135:Z136"/>
    <mergeCell ref="AA135:AL137"/>
    <mergeCell ref="R137:T137"/>
    <mergeCell ref="U137:Z137"/>
    <mergeCell ref="B138:G139"/>
    <mergeCell ref="H138:K139"/>
    <mergeCell ref="L138:Q139"/>
    <mergeCell ref="R138:T138"/>
    <mergeCell ref="U138:Z138"/>
    <mergeCell ref="AA138:AL138"/>
    <mergeCell ref="R139:T139"/>
    <mergeCell ref="U139:Z139"/>
    <mergeCell ref="AA139:AL139"/>
  </mergeCells>
  <phoneticPr fontId="2"/>
  <dataValidations count="1">
    <dataValidation type="list" allowBlank="1" showInputMessage="1" showErrorMessage="1" sqref="AF51:AF52 AF57:AF58 B53:B58 H51:H58 Z51:Z56 T51:T58 N51:N58">
      <formula1>"□,■"</formula1>
    </dataValidation>
  </dataValidations>
  <printOptions horizontalCentered="1"/>
  <pageMargins left="0.39370078740157483" right="0.39370078740157483" top="0.39370078740157483" bottom="0.19685039370078741" header="0.51181102362204722" footer="0.51181102362204722"/>
  <pageSetup paperSize="9" scale="88" fitToHeight="2" orientation="portrait" r:id="rId1"/>
  <headerFooter alignWithMargins="0"/>
  <rowBreaks count="1" manualBreakCount="1">
    <brk id="75" max="3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記入上の留意事項</vt:lpstr>
      <vt:lpstr>成果目標参考例</vt:lpstr>
      <vt:lpstr>関連の考え方参考例</vt:lpstr>
      <vt:lpstr>法人化・雇用拡大参考例</vt:lpstr>
      <vt:lpstr>（記載例）経営体調書</vt:lpstr>
      <vt:lpstr>'（記載例）経営体調書'!Print_Area</vt:lpstr>
      <vt:lpstr>成果目標参考例!Print_Area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hokkaido</dc:creator>
  <cp:lastModifiedBy>setup</cp:lastModifiedBy>
  <cp:lastPrinted>2016-02-18T07:03:51Z</cp:lastPrinted>
  <dcterms:created xsi:type="dcterms:W3CDTF">2013-04-12T02:18:41Z</dcterms:created>
  <dcterms:modified xsi:type="dcterms:W3CDTF">2016-02-18T23:23:29Z</dcterms:modified>
</cp:coreProperties>
</file>